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agowun\Documents\Opendatasets\Labour\Job Vacancies\Industrial\"/>
    </mc:Choice>
  </mc:AlternateContent>
  <bookViews>
    <workbookView xWindow="0" yWindow="0" windowWidth="20700" windowHeight="74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2" i="1" l="1"/>
  <c r="Y21" i="1"/>
  <c r="Y20" i="1"/>
  <c r="Y18" i="1"/>
  <c r="Y17" i="1"/>
  <c r="Y14" i="1"/>
  <c r="Y13" i="1"/>
  <c r="Y12" i="1"/>
  <c r="Y11" i="1"/>
  <c r="Y10" i="1"/>
  <c r="Y7" i="1"/>
  <c r="Y5" i="1"/>
</calcChain>
</file>

<file path=xl/sharedStrings.xml><?xml version="1.0" encoding="utf-8"?>
<sst xmlns="http://schemas.openxmlformats.org/spreadsheetml/2006/main" count="57" uniqueCount="28">
  <si>
    <t>Table 2.10(c) - Job vacancies by industrial group &amp; sex, March 2012 - 2019</t>
  </si>
  <si>
    <t>Industrial Group</t>
  </si>
  <si>
    <t>Male</t>
  </si>
  <si>
    <t>Female</t>
  </si>
  <si>
    <t>Male or Female</t>
  </si>
  <si>
    <t>Total</t>
  </si>
  <si>
    <t>Agriculture, forestry and fishing</t>
  </si>
  <si>
    <t>Mining and quarrying</t>
  </si>
  <si>
    <t>Manufacturing</t>
  </si>
  <si>
    <t>Electricity, gas, steam and air conditioning supply</t>
  </si>
  <si>
    <t>Water supply, sewerage, waste management and remediation activities</t>
  </si>
  <si>
    <t>Construction</t>
  </si>
  <si>
    <t>Wholesale and retail trade; repair of motor vehicles and motorcycles</t>
  </si>
  <si>
    <t>Transport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</si>
  <si>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</si>
  <si>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</si>
  <si>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</si>
  <si>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</si>
  <si>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Professional,scientific and technical activities</t>
  </si>
  <si>
    <t>Administrative and support service activities</t>
  </si>
  <si>
    <t>Public administration and defence; compulsory social security</t>
  </si>
  <si>
    <t>Education</t>
  </si>
  <si>
    <t>Human health and social work activities</t>
  </si>
  <si>
    <t>Arts, entertainment and recreation</t>
  </si>
  <si>
    <t xml:space="preserve">Other industrial activities </t>
  </si>
  <si>
    <t xml:space="preserve">Note: Figures are based on the National Standard Industrial Classification of Economic Activities (NSIC) Rev 2,an adaptation of  the International Standard Industrial Classification of all Economic Activities (ISIC), Revision 4 of 2007  </t>
  </si>
  <si>
    <t>Source: Survey of Employment and Earnings in large (employing 10 or more persons) establishments</t>
  </si>
  <si>
    <t xml:space="preserve">Updated Information on job vacancies is obtained from the Employment Service Monthly Bulletin published by Ministry of Labour, Human Resource Development and Training and can be accessed on  https://mauritiusjobs.govmu.org/statistics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</si>
</sst>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\ "/>
    <numFmt numFmtId="165" formatCode="_(* #,##0.00_);_(* \(#,##0.00\);_(* &quot;-&quot;??_);_(@_)"/>
    <numFmt numFmtId="166" formatCode="0\ 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CG Times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5" fillId="0" borderId="0"/>
  </cellStyleXfs>
  <cellXfs count="53">
    <xf numFmtId="0" fontId="0" fillId="0" borderId="0" xfId="0"/>
    <xf numFmtId="0" fontId="1" fillId="0" borderId="0" xfId="1" applyAlignment="1">
      <alignment vertical="center"/>
    </xf>
    <xf numFmtId="0" fontId="3" fillId="0" borderId="0" xfId="2" applyFont="1"/>
    <xf numFmtId="0" fontId="4" fillId="0" borderId="0" xfId="2" applyFont="1"/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/>
    </xf>
    <xf numFmtId="0" fontId="3" fillId="0" borderId="1" xfId="2" applyFont="1" applyBorder="1" applyAlignment="1">
      <alignment horizontal="left"/>
    </xf>
    <xf numFmtId="164" fontId="3" fillId="0" borderId="1" xfId="2" applyNumberFormat="1" applyFont="1" applyBorder="1"/>
    <xf numFmtId="164" fontId="4" fillId="0" borderId="1" xfId="2" applyNumberFormat="1" applyFont="1" applyBorder="1"/>
    <xf numFmtId="164" fontId="3" fillId="0" borderId="1" xfId="2" applyNumberFormat="1" applyFont="1" applyBorder="1" applyAlignment="1">
      <alignment horizontal="left" indent="3"/>
    </xf>
    <xf numFmtId="164" fontId="3" fillId="0" borderId="1" xfId="3" applyNumberFormat="1" applyFont="1" applyBorder="1" applyAlignment="1">
      <alignment horizontal="left" indent="3"/>
    </xf>
    <xf numFmtId="164" fontId="3" fillId="0" borderId="1" xfId="2" applyNumberFormat="1" applyFont="1" applyBorder="1" applyAlignment="1">
      <alignment horizontal="left" indent="4"/>
    </xf>
    <xf numFmtId="164" fontId="3" fillId="0" borderId="1" xfId="3" applyNumberFormat="1" applyFont="1" applyBorder="1" applyAlignment="1"/>
    <xf numFmtId="164" fontId="3" fillId="0" borderId="1" xfId="2" applyNumberFormat="1" applyFont="1" applyBorder="1" applyAlignment="1">
      <alignment horizontal="center"/>
    </xf>
    <xf numFmtId="164" fontId="4" fillId="0" borderId="1" xfId="2" applyNumberFormat="1" applyFont="1" applyBorder="1" applyAlignment="1">
      <alignment horizontal="center"/>
    </xf>
    <xf numFmtId="0" fontId="3" fillId="0" borderId="7" xfId="2" applyFont="1" applyBorder="1" applyAlignment="1">
      <alignment horizontal="left"/>
    </xf>
    <xf numFmtId="1" fontId="3" fillId="0" borderId="7" xfId="2" applyNumberFormat="1" applyFont="1" applyBorder="1" applyAlignment="1">
      <alignment horizontal="left" indent="3"/>
    </xf>
    <xf numFmtId="1" fontId="3" fillId="0" borderId="7" xfId="2" applyNumberFormat="1" applyFont="1" applyBorder="1" applyAlignment="1">
      <alignment horizontal="left" indent="4"/>
    </xf>
    <xf numFmtId="1" fontId="3" fillId="0" borderId="7" xfId="2" applyNumberFormat="1" applyFont="1" applyBorder="1" applyAlignment="1">
      <alignment horizontal="left" indent="5"/>
    </xf>
    <xf numFmtId="164" fontId="3" fillId="0" borderId="7" xfId="2" applyNumberFormat="1" applyFont="1" applyBorder="1"/>
    <xf numFmtId="164" fontId="4" fillId="0" borderId="7" xfId="2" applyNumberFormat="1" applyFont="1" applyBorder="1"/>
    <xf numFmtId="164" fontId="3" fillId="0" borderId="7" xfId="2" applyNumberFormat="1" applyFont="1" applyBorder="1" applyAlignment="1">
      <alignment horizontal="left" indent="3"/>
    </xf>
    <xf numFmtId="164" fontId="3" fillId="0" borderId="7" xfId="2" applyNumberFormat="1" applyFont="1" applyBorder="1" applyAlignment="1">
      <alignment horizontal="left" indent="4"/>
    </xf>
    <xf numFmtId="164" fontId="3" fillId="0" borderId="7" xfId="2" applyNumberFormat="1" applyFont="1" applyBorder="1" applyAlignment="1">
      <alignment horizontal="center"/>
    </xf>
    <xf numFmtId="164" fontId="4" fillId="0" borderId="7" xfId="2" applyNumberFormat="1" applyFont="1" applyBorder="1" applyAlignment="1">
      <alignment horizontal="center"/>
    </xf>
    <xf numFmtId="0" fontId="3" fillId="0" borderId="7" xfId="2" applyFont="1" applyBorder="1"/>
    <xf numFmtId="164" fontId="3" fillId="0" borderId="7" xfId="3" applyNumberFormat="1" applyFont="1" applyBorder="1" applyAlignment="1"/>
    <xf numFmtId="164" fontId="3" fillId="0" borderId="7" xfId="3" applyNumberFormat="1" applyFont="1" applyFill="1" applyBorder="1" applyAlignment="1"/>
    <xf numFmtId="164" fontId="3" fillId="0" borderId="7" xfId="3" applyNumberFormat="1" applyFont="1" applyFill="1" applyBorder="1" applyAlignment="1">
      <alignment horizontal="center"/>
    </xf>
    <xf numFmtId="0" fontId="3" fillId="0" borderId="7" xfId="2" applyFont="1" applyBorder="1" applyAlignment="1">
      <alignment wrapText="1"/>
    </xf>
    <xf numFmtId="166" fontId="3" fillId="0" borderId="7" xfId="2" applyNumberFormat="1" applyFont="1" applyBorder="1" applyAlignment="1">
      <alignment horizontal="left" indent="4"/>
    </xf>
    <xf numFmtId="164" fontId="3" fillId="0" borderId="7" xfId="2" applyNumberFormat="1" applyFont="1" applyBorder="1" applyAlignment="1">
      <alignment horizontal="right"/>
    </xf>
    <xf numFmtId="164" fontId="3" fillId="0" borderId="7" xfId="3" applyNumberFormat="1" applyFont="1" applyBorder="1" applyAlignment="1">
      <alignment horizontal="left" indent="3"/>
    </xf>
    <xf numFmtId="0" fontId="3" fillId="0" borderId="7" xfId="2" applyFont="1" applyBorder="1" applyAlignment="1">
      <alignment horizontal="left" wrapText="1"/>
    </xf>
    <xf numFmtId="164" fontId="3" fillId="2" borderId="7" xfId="2" applyNumberFormat="1" applyFont="1" applyFill="1" applyBorder="1"/>
    <xf numFmtId="0" fontId="3" fillId="0" borderId="5" xfId="2" applyFont="1" applyBorder="1" applyAlignment="1">
      <alignment horizontal="left"/>
    </xf>
    <xf numFmtId="164" fontId="3" fillId="0" borderId="5" xfId="2" applyNumberFormat="1" applyFont="1" applyBorder="1"/>
    <xf numFmtId="164" fontId="4" fillId="0" borderId="5" xfId="2" applyNumberFormat="1" applyFont="1" applyBorder="1"/>
    <xf numFmtId="164" fontId="3" fillId="0" borderId="5" xfId="2" applyNumberFormat="1" applyFont="1" applyBorder="1" applyAlignment="1">
      <alignment horizontal="center"/>
    </xf>
    <xf numFmtId="164" fontId="4" fillId="0" borderId="6" xfId="2" applyNumberFormat="1" applyFont="1" applyBorder="1" applyAlignment="1">
      <alignment vertical="center"/>
    </xf>
    <xf numFmtId="164" fontId="4" fillId="0" borderId="6" xfId="2" applyNumberFormat="1" applyFont="1" applyBorder="1" applyAlignment="1">
      <alignment horizontal="center" vertical="center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left" vertical="center" wrapText="1"/>
    </xf>
    <xf numFmtId="0" fontId="3" fillId="0" borderId="0" xfId="2" applyFont="1" applyAlignment="1">
      <alignment vertical="center"/>
    </xf>
    <xf numFmtId="0" fontId="3" fillId="0" borderId="0" xfId="4" applyFont="1"/>
  </cellXfs>
  <cellStyles count="5">
    <cellStyle name="Comma 3 2" xfId="3"/>
    <cellStyle name="Hyperlink" xfId="1" builtinId="8"/>
    <cellStyle name="Normal" xfId="0" builtinId="0"/>
    <cellStyle name="Normal 3 2" xfId="2"/>
    <cellStyle name="Normal 6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"/>
  <sheetViews>
    <sheetView tabSelected="1" workbookViewId="0">
      <selection activeCell="J28" sqref="J28"/>
    </sheetView>
  </sheetViews>
  <sheetFormatPr defaultColWidth="9.140625" defaultRowHeight="15.75" x14ac:dyDescent="0.25"/>
  <cols>
    <col min="1" max="1" width="30.85546875" style="2" customWidth="1"/>
    <col min="2" max="2" width="7.42578125" style="2" customWidth="1"/>
    <col min="3" max="3" width="8.5703125" style="2" customWidth="1"/>
    <col min="4" max="4" width="9.140625" style="2" customWidth="1"/>
    <col min="5" max="5" width="8.42578125" style="3" customWidth="1"/>
    <col min="6" max="6" width="7.5703125" style="2" customWidth="1"/>
    <col min="7" max="7" width="8.28515625" style="2" customWidth="1"/>
    <col min="8" max="8" width="9.140625" style="2" customWidth="1"/>
    <col min="9" max="9" width="7.85546875" style="3" customWidth="1"/>
    <col min="10" max="10" width="7" style="2" customWidth="1"/>
    <col min="11" max="11" width="8.28515625" style="2" customWidth="1"/>
    <col min="12" max="12" width="9.140625" style="2" customWidth="1"/>
    <col min="13" max="13" width="7.5703125" style="3" customWidth="1"/>
    <col min="14" max="14" width="7.140625" style="2" customWidth="1"/>
    <col min="15" max="15" width="7.7109375" style="2" customWidth="1"/>
    <col min="16" max="16" width="9.140625" style="2" customWidth="1"/>
    <col min="17" max="17" width="7.85546875" style="2" customWidth="1"/>
    <col min="18" max="18" width="7.5703125" style="2" customWidth="1"/>
    <col min="19" max="19" width="8.7109375" style="2" customWidth="1"/>
    <col min="20" max="20" width="9.7109375" style="2" bestFit="1" customWidth="1"/>
    <col min="21" max="29" width="8.28515625" style="2" customWidth="1"/>
    <col min="30" max="30" width="12" style="2" bestFit="1" customWidth="1"/>
    <col min="31" max="31" width="9.7109375" style="2" bestFit="1" customWidth="1"/>
    <col min="32" max="32" width="9.140625" style="2"/>
    <col min="33" max="33" width="8.85546875" style="2" customWidth="1"/>
    <col min="34" max="16384" width="9.140625" style="2"/>
  </cols>
  <sheetData>
    <row r="1" spans="1:33" x14ac:dyDescent="0.25">
      <c r="A1" s="1"/>
    </row>
    <row r="2" spans="1:33" s="5" customFormat="1" x14ac:dyDescent="0.25">
      <c r="A2" s="4" t="s">
        <v>0</v>
      </c>
    </row>
    <row r="3" spans="1:33" s="3" customFormat="1" x14ac:dyDescent="0.25">
      <c r="A3" s="6" t="s">
        <v>1</v>
      </c>
      <c r="B3" s="7">
        <v>2012</v>
      </c>
      <c r="C3" s="8"/>
      <c r="D3" s="8"/>
      <c r="E3" s="9"/>
      <c r="F3" s="7">
        <v>2013</v>
      </c>
      <c r="G3" s="8"/>
      <c r="H3" s="8"/>
      <c r="I3" s="9"/>
      <c r="J3" s="7">
        <v>2014</v>
      </c>
      <c r="K3" s="8"/>
      <c r="L3" s="8"/>
      <c r="M3" s="9"/>
      <c r="N3" s="7">
        <v>2015</v>
      </c>
      <c r="O3" s="8"/>
      <c r="P3" s="8"/>
      <c r="Q3" s="9"/>
      <c r="R3" s="7">
        <v>2016</v>
      </c>
      <c r="S3" s="8"/>
      <c r="T3" s="8"/>
      <c r="U3" s="9"/>
      <c r="V3" s="7">
        <v>2017</v>
      </c>
      <c r="W3" s="8"/>
      <c r="X3" s="8"/>
      <c r="Y3" s="9"/>
      <c r="Z3" s="7">
        <v>2018</v>
      </c>
      <c r="AA3" s="8"/>
      <c r="AB3" s="8"/>
      <c r="AC3" s="9"/>
      <c r="AD3" s="7">
        <v>2019</v>
      </c>
      <c r="AE3" s="8"/>
      <c r="AF3" s="8"/>
      <c r="AG3" s="9"/>
    </row>
    <row r="4" spans="1:33" ht="31.5" x14ac:dyDescent="0.25">
      <c r="A4" s="10"/>
      <c r="B4" s="11" t="s">
        <v>2</v>
      </c>
      <c r="C4" s="11" t="s">
        <v>3</v>
      </c>
      <c r="D4" s="12" t="s">
        <v>4</v>
      </c>
      <c r="E4" s="13" t="s">
        <v>5</v>
      </c>
      <c r="F4" s="11" t="s">
        <v>2</v>
      </c>
      <c r="G4" s="11" t="s">
        <v>3</v>
      </c>
      <c r="H4" s="12" t="s">
        <v>4</v>
      </c>
      <c r="I4" s="13" t="s">
        <v>5</v>
      </c>
      <c r="J4" s="11" t="s">
        <v>2</v>
      </c>
      <c r="K4" s="11" t="s">
        <v>3</v>
      </c>
      <c r="L4" s="12" t="s">
        <v>4</v>
      </c>
      <c r="M4" s="13" t="s">
        <v>5</v>
      </c>
      <c r="N4" s="11" t="s">
        <v>2</v>
      </c>
      <c r="O4" s="11" t="s">
        <v>3</v>
      </c>
      <c r="P4" s="12" t="s">
        <v>4</v>
      </c>
      <c r="Q4" s="13" t="s">
        <v>5</v>
      </c>
      <c r="R4" s="11" t="s">
        <v>2</v>
      </c>
      <c r="S4" s="11" t="s">
        <v>3</v>
      </c>
      <c r="T4" s="12" t="s">
        <v>4</v>
      </c>
      <c r="U4" s="13" t="s">
        <v>5</v>
      </c>
      <c r="V4" s="11" t="s">
        <v>2</v>
      </c>
      <c r="W4" s="11" t="s">
        <v>3</v>
      </c>
      <c r="X4" s="12" t="s">
        <v>4</v>
      </c>
      <c r="Y4" s="13" t="s">
        <v>5</v>
      </c>
      <c r="Z4" s="11" t="s">
        <v>2</v>
      </c>
      <c r="AA4" s="11" t="s">
        <v>3</v>
      </c>
      <c r="AB4" s="12" t="s">
        <v>4</v>
      </c>
      <c r="AC4" s="13" t="s">
        <v>5</v>
      </c>
      <c r="AD4" s="11" t="s">
        <v>2</v>
      </c>
      <c r="AE4" s="11" t="s">
        <v>3</v>
      </c>
      <c r="AF4" s="12" t="s">
        <v>4</v>
      </c>
      <c r="AG4" s="13" t="s">
        <v>5</v>
      </c>
    </row>
    <row r="5" spans="1:33" x14ac:dyDescent="0.25">
      <c r="A5" s="14" t="s">
        <v>6</v>
      </c>
      <c r="B5" s="15">
        <v>5</v>
      </c>
      <c r="C5" s="15">
        <v>7</v>
      </c>
      <c r="D5" s="15">
        <v>6</v>
      </c>
      <c r="E5" s="16">
        <v>18</v>
      </c>
      <c r="F5" s="15">
        <v>3</v>
      </c>
      <c r="G5" s="15">
        <v>10</v>
      </c>
      <c r="H5" s="15">
        <v>1</v>
      </c>
      <c r="I5" s="16">
        <v>14</v>
      </c>
      <c r="J5" s="15">
        <v>8</v>
      </c>
      <c r="K5" s="15">
        <v>3</v>
      </c>
      <c r="L5" s="15">
        <v>8</v>
      </c>
      <c r="M5" s="16">
        <v>19</v>
      </c>
      <c r="N5" s="15">
        <v>1</v>
      </c>
      <c r="O5" s="17">
        <v>0</v>
      </c>
      <c r="P5" s="17">
        <v>0</v>
      </c>
      <c r="Q5" s="16">
        <v>1</v>
      </c>
      <c r="R5" s="17">
        <v>2</v>
      </c>
      <c r="S5" s="18">
        <v>5</v>
      </c>
      <c r="T5" s="19">
        <v>3</v>
      </c>
      <c r="U5" s="16">
        <v>10</v>
      </c>
      <c r="V5" s="15">
        <v>20</v>
      </c>
      <c r="W5" s="20">
        <v>33</v>
      </c>
      <c r="X5" s="17">
        <v>49</v>
      </c>
      <c r="Y5" s="16">
        <f>V5+W5+X5</f>
        <v>102</v>
      </c>
      <c r="Z5" s="15">
        <v>28</v>
      </c>
      <c r="AA5" s="19">
        <v>0</v>
      </c>
      <c r="AB5" s="17">
        <v>4</v>
      </c>
      <c r="AC5" s="16">
        <v>32</v>
      </c>
      <c r="AD5" s="21">
        <v>10</v>
      </c>
      <c r="AE5" s="21">
        <v>0</v>
      </c>
      <c r="AF5" s="21">
        <v>8</v>
      </c>
      <c r="AG5" s="22">
        <v>18</v>
      </c>
    </row>
    <row r="6" spans="1:33" x14ac:dyDescent="0.25">
      <c r="A6" s="23" t="s">
        <v>7</v>
      </c>
      <c r="B6" s="24">
        <v>0</v>
      </c>
      <c r="C6" s="25">
        <v>0</v>
      </c>
      <c r="D6" s="26">
        <v>0</v>
      </c>
      <c r="E6" s="24">
        <v>0</v>
      </c>
      <c r="F6" s="25">
        <v>0</v>
      </c>
      <c r="G6" s="25">
        <v>0</v>
      </c>
      <c r="H6" s="25">
        <v>0</v>
      </c>
      <c r="I6" s="25">
        <v>0</v>
      </c>
      <c r="J6" s="24">
        <v>0</v>
      </c>
      <c r="K6" s="25">
        <v>0</v>
      </c>
      <c r="L6" s="27">
        <v>1</v>
      </c>
      <c r="M6" s="28">
        <v>1</v>
      </c>
      <c r="N6" s="27">
        <v>5</v>
      </c>
      <c r="O6" s="29">
        <v>0</v>
      </c>
      <c r="P6" s="29">
        <v>0</v>
      </c>
      <c r="Q6" s="28">
        <v>5</v>
      </c>
      <c r="R6" s="29">
        <v>0</v>
      </c>
      <c r="S6" s="29">
        <v>0</v>
      </c>
      <c r="T6" s="30">
        <v>0</v>
      </c>
      <c r="U6" s="30">
        <v>0</v>
      </c>
      <c r="V6" s="30">
        <v>0</v>
      </c>
      <c r="W6" s="30">
        <v>0</v>
      </c>
      <c r="X6" s="30">
        <v>0</v>
      </c>
      <c r="Y6" s="30">
        <v>0</v>
      </c>
      <c r="Z6" s="30">
        <v>0</v>
      </c>
      <c r="AA6" s="30">
        <v>0</v>
      </c>
      <c r="AB6" s="29">
        <v>0</v>
      </c>
      <c r="AC6" s="29">
        <v>0</v>
      </c>
      <c r="AD6" s="31">
        <v>0</v>
      </c>
      <c r="AE6" s="31">
        <v>0</v>
      </c>
      <c r="AF6" s="31">
        <v>0</v>
      </c>
      <c r="AG6" s="32">
        <v>0</v>
      </c>
    </row>
    <row r="7" spans="1:33" x14ac:dyDescent="0.25">
      <c r="A7" s="33" t="s">
        <v>8</v>
      </c>
      <c r="B7" s="34">
        <v>232</v>
      </c>
      <c r="C7" s="34">
        <v>115</v>
      </c>
      <c r="D7" s="34">
        <v>754</v>
      </c>
      <c r="E7" s="28">
        <v>1101</v>
      </c>
      <c r="F7" s="34">
        <v>78</v>
      </c>
      <c r="G7" s="34">
        <v>114</v>
      </c>
      <c r="H7" s="34">
        <v>97</v>
      </c>
      <c r="I7" s="28">
        <v>289</v>
      </c>
      <c r="J7" s="34">
        <v>186</v>
      </c>
      <c r="K7" s="34">
        <v>160</v>
      </c>
      <c r="L7" s="35">
        <v>365</v>
      </c>
      <c r="M7" s="28">
        <v>711</v>
      </c>
      <c r="N7" s="34">
        <v>256</v>
      </c>
      <c r="O7" s="34">
        <v>127</v>
      </c>
      <c r="P7" s="31">
        <v>607</v>
      </c>
      <c r="Q7" s="28">
        <v>990</v>
      </c>
      <c r="R7" s="34">
        <v>272</v>
      </c>
      <c r="S7" s="34">
        <v>94</v>
      </c>
      <c r="T7" s="34">
        <v>295</v>
      </c>
      <c r="U7" s="28">
        <v>661</v>
      </c>
      <c r="V7" s="34">
        <v>346</v>
      </c>
      <c r="W7" s="34">
        <v>77</v>
      </c>
      <c r="X7" s="34">
        <v>174</v>
      </c>
      <c r="Y7" s="28">
        <f>V7+W7+X7</f>
        <v>597</v>
      </c>
      <c r="Z7" s="35">
        <v>409</v>
      </c>
      <c r="AA7" s="35">
        <v>23</v>
      </c>
      <c r="AB7" s="35">
        <v>227</v>
      </c>
      <c r="AC7" s="28">
        <v>659</v>
      </c>
      <c r="AD7" s="36">
        <v>244</v>
      </c>
      <c r="AE7" s="36">
        <v>33</v>
      </c>
      <c r="AF7" s="36">
        <v>1020</v>
      </c>
      <c r="AG7" s="32">
        <v>1297</v>
      </c>
    </row>
    <row r="8" spans="1:33" ht="31.5" x14ac:dyDescent="0.25">
      <c r="A8" s="37" t="s">
        <v>9</v>
      </c>
      <c r="B8" s="29">
        <v>0</v>
      </c>
      <c r="C8" s="30">
        <v>0</v>
      </c>
      <c r="D8" s="38">
        <v>0</v>
      </c>
      <c r="E8" s="29">
        <v>0</v>
      </c>
      <c r="F8" s="29">
        <v>0</v>
      </c>
      <c r="G8" s="30">
        <v>0</v>
      </c>
      <c r="H8" s="30">
        <v>0</v>
      </c>
      <c r="I8" s="29">
        <v>0</v>
      </c>
      <c r="J8" s="29">
        <v>0</v>
      </c>
      <c r="K8" s="30">
        <v>0</v>
      </c>
      <c r="L8" s="30">
        <v>0</v>
      </c>
      <c r="M8" s="29">
        <v>0</v>
      </c>
      <c r="N8" s="29">
        <v>0</v>
      </c>
      <c r="O8" s="29">
        <v>0</v>
      </c>
      <c r="P8" s="29">
        <v>0</v>
      </c>
      <c r="Q8" s="29">
        <v>0</v>
      </c>
      <c r="R8" s="29">
        <v>0</v>
      </c>
      <c r="S8" s="30">
        <v>0</v>
      </c>
      <c r="T8" s="30">
        <v>0</v>
      </c>
      <c r="U8" s="30">
        <v>0</v>
      </c>
      <c r="V8" s="29">
        <v>0</v>
      </c>
      <c r="W8" s="30">
        <v>0</v>
      </c>
      <c r="X8" s="30">
        <v>0</v>
      </c>
      <c r="Y8" s="30">
        <v>0</v>
      </c>
      <c r="Z8" s="30">
        <v>0</v>
      </c>
      <c r="AA8" s="30">
        <v>0</v>
      </c>
      <c r="AB8" s="29">
        <v>0</v>
      </c>
      <c r="AC8" s="29">
        <v>0</v>
      </c>
      <c r="AD8" s="36">
        <v>12</v>
      </c>
      <c r="AE8" s="31">
        <v>0</v>
      </c>
      <c r="AF8" s="36">
        <v>116</v>
      </c>
      <c r="AG8" s="32">
        <v>128</v>
      </c>
    </row>
    <row r="9" spans="1:33" ht="47.25" x14ac:dyDescent="0.25">
      <c r="A9" s="37" t="s">
        <v>10</v>
      </c>
      <c r="B9" s="27">
        <v>21</v>
      </c>
      <c r="C9" s="27">
        <v>20</v>
      </c>
      <c r="D9" s="27">
        <v>4</v>
      </c>
      <c r="E9" s="28">
        <v>45</v>
      </c>
      <c r="F9" s="27">
        <v>15</v>
      </c>
      <c r="G9" s="27">
        <v>20</v>
      </c>
      <c r="H9" s="30">
        <v>0</v>
      </c>
      <c r="I9" s="28">
        <v>35</v>
      </c>
      <c r="J9" s="27">
        <v>47</v>
      </c>
      <c r="K9" s="27">
        <v>15</v>
      </c>
      <c r="L9" s="27">
        <v>71</v>
      </c>
      <c r="M9" s="28">
        <v>133</v>
      </c>
      <c r="N9" s="27">
        <v>1</v>
      </c>
      <c r="O9" s="29">
        <v>0</v>
      </c>
      <c r="P9" s="31">
        <v>4</v>
      </c>
      <c r="Q9" s="28">
        <v>5</v>
      </c>
      <c r="R9" s="27">
        <v>6</v>
      </c>
      <c r="S9" s="30">
        <v>0</v>
      </c>
      <c r="T9" s="30">
        <v>0</v>
      </c>
      <c r="U9" s="28">
        <v>6</v>
      </c>
      <c r="V9" s="29">
        <v>0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29">
        <v>0</v>
      </c>
      <c r="AC9" s="29">
        <v>0</v>
      </c>
      <c r="AD9" s="31">
        <v>0</v>
      </c>
      <c r="AE9" s="31">
        <v>0</v>
      </c>
      <c r="AF9" s="31">
        <v>236</v>
      </c>
      <c r="AG9" s="32">
        <v>236</v>
      </c>
    </row>
    <row r="10" spans="1:33" x14ac:dyDescent="0.25">
      <c r="A10" s="33" t="s">
        <v>11</v>
      </c>
      <c r="B10" s="27">
        <v>106</v>
      </c>
      <c r="C10" s="27">
        <v>4</v>
      </c>
      <c r="D10" s="27">
        <v>3</v>
      </c>
      <c r="E10" s="28">
        <v>113</v>
      </c>
      <c r="F10" s="27">
        <v>179</v>
      </c>
      <c r="G10" s="39">
        <v>0</v>
      </c>
      <c r="H10" s="27">
        <v>7</v>
      </c>
      <c r="I10" s="28">
        <v>186</v>
      </c>
      <c r="J10" s="27">
        <v>164</v>
      </c>
      <c r="K10" s="27">
        <v>9</v>
      </c>
      <c r="L10" s="27">
        <v>8</v>
      </c>
      <c r="M10" s="28">
        <v>181</v>
      </c>
      <c r="N10" s="27">
        <v>51</v>
      </c>
      <c r="O10" s="27">
        <v>1</v>
      </c>
      <c r="P10" s="31">
        <v>44</v>
      </c>
      <c r="Q10" s="28">
        <v>96</v>
      </c>
      <c r="R10" s="27">
        <v>43</v>
      </c>
      <c r="S10" s="27">
        <v>1</v>
      </c>
      <c r="T10" s="27">
        <v>15</v>
      </c>
      <c r="U10" s="28">
        <v>59</v>
      </c>
      <c r="V10" s="27">
        <v>468</v>
      </c>
      <c r="W10" s="27">
        <v>4</v>
      </c>
      <c r="X10" s="27">
        <v>178</v>
      </c>
      <c r="Y10" s="28">
        <f>V10+W10+X10</f>
        <v>650</v>
      </c>
      <c r="Z10" s="27">
        <v>96</v>
      </c>
      <c r="AA10" s="30">
        <v>0</v>
      </c>
      <c r="AB10" s="27">
        <v>142</v>
      </c>
      <c r="AC10" s="28">
        <v>238</v>
      </c>
      <c r="AD10" s="31">
        <v>18</v>
      </c>
      <c r="AE10" s="31">
        <v>0</v>
      </c>
      <c r="AF10" s="31">
        <v>59</v>
      </c>
      <c r="AG10" s="32">
        <v>77</v>
      </c>
    </row>
    <row r="11" spans="1:33" ht="47.25" x14ac:dyDescent="0.25">
      <c r="A11" s="37" t="s">
        <v>12</v>
      </c>
      <c r="B11" s="27">
        <v>58</v>
      </c>
      <c r="C11" s="27">
        <v>26</v>
      </c>
      <c r="D11" s="27">
        <v>90</v>
      </c>
      <c r="E11" s="28">
        <v>174</v>
      </c>
      <c r="F11" s="27">
        <v>79</v>
      </c>
      <c r="G11" s="27">
        <v>37</v>
      </c>
      <c r="H11" s="27">
        <v>96</v>
      </c>
      <c r="I11" s="28">
        <v>212</v>
      </c>
      <c r="J11" s="27">
        <v>75</v>
      </c>
      <c r="K11" s="27">
        <v>22</v>
      </c>
      <c r="L11" s="27">
        <v>77</v>
      </c>
      <c r="M11" s="28">
        <v>174</v>
      </c>
      <c r="N11" s="27">
        <v>86</v>
      </c>
      <c r="O11" s="27">
        <v>43</v>
      </c>
      <c r="P11" s="31">
        <v>104</v>
      </c>
      <c r="Q11" s="28">
        <v>233</v>
      </c>
      <c r="R11" s="27">
        <v>101</v>
      </c>
      <c r="S11" s="27">
        <v>32</v>
      </c>
      <c r="T11" s="27">
        <v>627</v>
      </c>
      <c r="U11" s="28">
        <v>760</v>
      </c>
      <c r="V11" s="27">
        <v>103</v>
      </c>
      <c r="W11" s="27">
        <v>71</v>
      </c>
      <c r="X11" s="27">
        <v>200</v>
      </c>
      <c r="Y11" s="28">
        <f>V11+W11+X11</f>
        <v>374</v>
      </c>
      <c r="Z11" s="27">
        <v>113</v>
      </c>
      <c r="AA11" s="27">
        <v>38</v>
      </c>
      <c r="AB11" s="27">
        <v>409</v>
      </c>
      <c r="AC11" s="28">
        <v>560</v>
      </c>
      <c r="AD11" s="31">
        <v>181</v>
      </c>
      <c r="AE11" s="31">
        <v>40</v>
      </c>
      <c r="AF11" s="31">
        <v>384</v>
      </c>
      <c r="AG11" s="32">
        <v>605</v>
      </c>
    </row>
    <row r="12" spans="1:33" x14ac:dyDescent="0.25">
      <c r="A12" s="33" t="s">
        <v>13</v>
      </c>
      <c r="B12" s="27">
        <v>5</v>
      </c>
      <c r="C12" s="27">
        <v>1</v>
      </c>
      <c r="D12" s="27">
        <v>37</v>
      </c>
      <c r="E12" s="28">
        <v>43</v>
      </c>
      <c r="F12" s="27">
        <v>60</v>
      </c>
      <c r="G12" s="27">
        <v>3</v>
      </c>
      <c r="H12" s="27">
        <v>25</v>
      </c>
      <c r="I12" s="28">
        <v>88</v>
      </c>
      <c r="J12" s="27">
        <v>11</v>
      </c>
      <c r="K12" s="30">
        <v>0</v>
      </c>
      <c r="L12" s="27">
        <v>42</v>
      </c>
      <c r="M12" s="28">
        <v>53</v>
      </c>
      <c r="N12" s="27">
        <v>15</v>
      </c>
      <c r="O12" s="29">
        <v>0</v>
      </c>
      <c r="P12" s="29">
        <v>0</v>
      </c>
      <c r="Q12" s="28">
        <v>18</v>
      </c>
      <c r="R12" s="27">
        <v>11</v>
      </c>
      <c r="S12" s="27">
        <v>10</v>
      </c>
      <c r="T12" s="27">
        <v>8</v>
      </c>
      <c r="U12" s="28">
        <v>29</v>
      </c>
      <c r="V12" s="27">
        <v>21</v>
      </c>
      <c r="W12" s="27">
        <v>1</v>
      </c>
      <c r="X12" s="27">
        <v>32</v>
      </c>
      <c r="Y12" s="28">
        <f>V12+W12+X12</f>
        <v>54</v>
      </c>
      <c r="Z12" s="27">
        <v>28</v>
      </c>
      <c r="AA12" s="27">
        <v>1</v>
      </c>
      <c r="AB12" s="27">
        <v>169</v>
      </c>
      <c r="AC12" s="28">
        <v>198</v>
      </c>
      <c r="AD12" s="31">
        <v>6</v>
      </c>
      <c r="AE12" s="31">
        <v>2</v>
      </c>
      <c r="AF12" s="31">
        <v>349</v>
      </c>
      <c r="AG12" s="32">
        <v>357</v>
      </c>
    </row>
    <row r="13" spans="1:33" ht="31.5" x14ac:dyDescent="0.25">
      <c r="A13" s="37" t="s">
        <v>14</v>
      </c>
      <c r="B13" s="27">
        <v>68</v>
      </c>
      <c r="C13" s="27">
        <v>33</v>
      </c>
      <c r="D13" s="27">
        <v>117</v>
      </c>
      <c r="E13" s="28">
        <v>218</v>
      </c>
      <c r="F13" s="27">
        <v>29</v>
      </c>
      <c r="G13" s="27">
        <v>19</v>
      </c>
      <c r="H13" s="27">
        <v>223</v>
      </c>
      <c r="I13" s="28">
        <v>271</v>
      </c>
      <c r="J13" s="27">
        <v>53</v>
      </c>
      <c r="K13" s="27">
        <v>30</v>
      </c>
      <c r="L13" s="27">
        <v>307</v>
      </c>
      <c r="M13" s="28">
        <v>390</v>
      </c>
      <c r="N13" s="27">
        <v>41</v>
      </c>
      <c r="O13" s="27">
        <v>23</v>
      </c>
      <c r="P13" s="27">
        <v>308</v>
      </c>
      <c r="Q13" s="28">
        <v>372</v>
      </c>
      <c r="R13" s="27">
        <v>52</v>
      </c>
      <c r="S13" s="27">
        <v>32</v>
      </c>
      <c r="T13" s="27">
        <v>309</v>
      </c>
      <c r="U13" s="28">
        <v>393</v>
      </c>
      <c r="V13" s="27">
        <v>68</v>
      </c>
      <c r="W13" s="27">
        <v>36</v>
      </c>
      <c r="X13" s="27">
        <v>208</v>
      </c>
      <c r="Y13" s="28">
        <f>V13+W13+X13</f>
        <v>312</v>
      </c>
      <c r="Z13" s="27">
        <v>112</v>
      </c>
      <c r="AA13" s="27">
        <v>68</v>
      </c>
      <c r="AB13" s="27">
        <v>381</v>
      </c>
      <c r="AC13" s="28">
        <v>561</v>
      </c>
      <c r="AD13" s="31">
        <v>49</v>
      </c>
      <c r="AE13" s="31">
        <v>17</v>
      </c>
      <c r="AF13" s="31">
        <v>379</v>
      </c>
      <c r="AG13" s="32">
        <v>445</v>
      </c>
    </row>
    <row r="14" spans="1:33" x14ac:dyDescent="0.25">
      <c r="A14" s="33" t="s">
        <v>15</v>
      </c>
      <c r="B14" s="27">
        <v>4</v>
      </c>
      <c r="C14" s="27">
        <v>1</v>
      </c>
      <c r="D14" s="27">
        <v>115</v>
      </c>
      <c r="E14" s="28">
        <v>120</v>
      </c>
      <c r="F14" s="27">
        <v>1</v>
      </c>
      <c r="G14" s="27">
        <v>3</v>
      </c>
      <c r="H14" s="27">
        <v>188</v>
      </c>
      <c r="I14" s="28">
        <v>192</v>
      </c>
      <c r="J14" s="27">
        <v>406</v>
      </c>
      <c r="K14" s="30">
        <v>0</v>
      </c>
      <c r="L14" s="27">
        <v>67</v>
      </c>
      <c r="M14" s="28">
        <v>473</v>
      </c>
      <c r="N14" s="27">
        <v>21</v>
      </c>
      <c r="O14" s="29">
        <v>0</v>
      </c>
      <c r="P14" s="27">
        <v>141</v>
      </c>
      <c r="Q14" s="28">
        <v>162</v>
      </c>
      <c r="R14" s="27">
        <v>12</v>
      </c>
      <c r="S14" s="27">
        <v>3</v>
      </c>
      <c r="T14" s="27">
        <v>61</v>
      </c>
      <c r="U14" s="28">
        <v>76</v>
      </c>
      <c r="V14" s="27">
        <v>15</v>
      </c>
      <c r="W14" s="27">
        <v>5</v>
      </c>
      <c r="X14" s="27">
        <v>152</v>
      </c>
      <c r="Y14" s="28">
        <f>V14+W14+X14</f>
        <v>172</v>
      </c>
      <c r="Z14" s="27">
        <v>3</v>
      </c>
      <c r="AA14" s="27">
        <v>2</v>
      </c>
      <c r="AB14" s="27">
        <v>171</v>
      </c>
      <c r="AC14" s="28">
        <v>176</v>
      </c>
      <c r="AD14" s="31">
        <v>1</v>
      </c>
      <c r="AE14" s="31">
        <v>0</v>
      </c>
      <c r="AF14" s="31">
        <v>84</v>
      </c>
      <c r="AG14" s="32">
        <v>85</v>
      </c>
    </row>
    <row r="15" spans="1:33" x14ac:dyDescent="0.25">
      <c r="A15" s="33" t="s">
        <v>16</v>
      </c>
      <c r="B15" s="27">
        <v>6</v>
      </c>
      <c r="C15" s="34">
        <v>3</v>
      </c>
      <c r="D15" s="27">
        <v>20</v>
      </c>
      <c r="E15" s="28">
        <v>29</v>
      </c>
      <c r="F15" s="27">
        <v>10</v>
      </c>
      <c r="G15" s="25">
        <v>0</v>
      </c>
      <c r="H15" s="27">
        <v>50</v>
      </c>
      <c r="I15" s="28">
        <v>60</v>
      </c>
      <c r="J15" s="27">
        <v>8</v>
      </c>
      <c r="K15" s="30">
        <v>0</v>
      </c>
      <c r="L15" s="27">
        <v>37</v>
      </c>
      <c r="M15" s="28">
        <v>45</v>
      </c>
      <c r="N15" s="27">
        <v>12</v>
      </c>
      <c r="O15" s="40">
        <v>1</v>
      </c>
      <c r="P15" s="27">
        <v>29</v>
      </c>
      <c r="Q15" s="28">
        <v>42</v>
      </c>
      <c r="R15" s="27">
        <v>3</v>
      </c>
      <c r="S15" s="34">
        <v>2</v>
      </c>
      <c r="T15" s="27">
        <v>249</v>
      </c>
      <c r="U15" s="28">
        <v>254</v>
      </c>
      <c r="V15" s="27">
        <v>2</v>
      </c>
      <c r="W15" s="29">
        <v>0</v>
      </c>
      <c r="X15" s="27">
        <v>202</v>
      </c>
      <c r="Y15" s="28">
        <v>204</v>
      </c>
      <c r="Z15" s="27">
        <v>2</v>
      </c>
      <c r="AA15" s="30">
        <v>0</v>
      </c>
      <c r="AB15" s="27">
        <v>140</v>
      </c>
      <c r="AC15" s="28">
        <v>142</v>
      </c>
      <c r="AD15" s="31">
        <v>7</v>
      </c>
      <c r="AE15" s="31">
        <v>2</v>
      </c>
      <c r="AF15" s="31">
        <v>119</v>
      </c>
      <c r="AG15" s="32">
        <v>128</v>
      </c>
    </row>
    <row r="16" spans="1:33" x14ac:dyDescent="0.25">
      <c r="A16" s="33" t="s">
        <v>17</v>
      </c>
      <c r="B16" s="24">
        <v>0</v>
      </c>
      <c r="C16" s="25">
        <v>0</v>
      </c>
      <c r="D16" s="27">
        <v>2</v>
      </c>
      <c r="E16" s="28">
        <v>2</v>
      </c>
      <c r="F16" s="24">
        <v>0</v>
      </c>
      <c r="G16" s="25">
        <v>0</v>
      </c>
      <c r="H16" s="27">
        <v>3</v>
      </c>
      <c r="I16" s="28">
        <v>3</v>
      </c>
      <c r="J16" s="29">
        <v>0</v>
      </c>
      <c r="K16" s="30">
        <v>0</v>
      </c>
      <c r="L16" s="27">
        <v>16</v>
      </c>
      <c r="M16" s="28">
        <v>16</v>
      </c>
      <c r="N16" s="34">
        <v>1</v>
      </c>
      <c r="O16" s="29">
        <v>0</v>
      </c>
      <c r="P16" s="27">
        <v>4</v>
      </c>
      <c r="Q16" s="28">
        <v>5</v>
      </c>
      <c r="R16" s="34">
        <v>2</v>
      </c>
      <c r="S16" s="34">
        <v>1</v>
      </c>
      <c r="T16" s="27">
        <v>7</v>
      </c>
      <c r="U16" s="28">
        <v>10</v>
      </c>
      <c r="V16" s="30">
        <v>0</v>
      </c>
      <c r="W16" s="34">
        <v>1</v>
      </c>
      <c r="X16" s="27">
        <v>11</v>
      </c>
      <c r="Y16" s="28">
        <v>12</v>
      </c>
      <c r="Z16" s="30">
        <v>0</v>
      </c>
      <c r="AA16" s="30">
        <v>0</v>
      </c>
      <c r="AB16" s="27">
        <v>6</v>
      </c>
      <c r="AC16" s="28">
        <v>6</v>
      </c>
      <c r="AD16" s="31">
        <v>0</v>
      </c>
      <c r="AE16" s="31">
        <v>1</v>
      </c>
      <c r="AF16" s="31">
        <v>19</v>
      </c>
      <c r="AG16" s="32">
        <v>20</v>
      </c>
    </row>
    <row r="17" spans="1:33" ht="31.5" x14ac:dyDescent="0.25">
      <c r="A17" s="37" t="s">
        <v>18</v>
      </c>
      <c r="B17" s="27">
        <v>8</v>
      </c>
      <c r="C17" s="27">
        <v>5</v>
      </c>
      <c r="D17" s="27">
        <v>115</v>
      </c>
      <c r="E17" s="28">
        <v>128</v>
      </c>
      <c r="F17" s="27">
        <v>48</v>
      </c>
      <c r="G17" s="27">
        <v>2</v>
      </c>
      <c r="H17" s="27">
        <v>107</v>
      </c>
      <c r="I17" s="28">
        <v>157</v>
      </c>
      <c r="J17" s="27">
        <v>41</v>
      </c>
      <c r="K17" s="27">
        <v>1</v>
      </c>
      <c r="L17" s="27">
        <v>153</v>
      </c>
      <c r="M17" s="28">
        <v>195</v>
      </c>
      <c r="N17" s="27">
        <v>25</v>
      </c>
      <c r="O17" s="27">
        <v>10</v>
      </c>
      <c r="P17" s="27">
        <v>154</v>
      </c>
      <c r="Q17" s="28">
        <v>189</v>
      </c>
      <c r="R17" s="27">
        <v>9</v>
      </c>
      <c r="S17" s="27">
        <v>6</v>
      </c>
      <c r="T17" s="27">
        <v>182</v>
      </c>
      <c r="U17" s="28">
        <v>197</v>
      </c>
      <c r="V17" s="27">
        <v>7</v>
      </c>
      <c r="W17" s="27">
        <v>3</v>
      </c>
      <c r="X17" s="27">
        <v>274</v>
      </c>
      <c r="Y17" s="28">
        <f>V17+W17+X17</f>
        <v>284</v>
      </c>
      <c r="Z17" s="27">
        <v>3</v>
      </c>
      <c r="AA17" s="27">
        <v>1</v>
      </c>
      <c r="AB17" s="27">
        <v>124</v>
      </c>
      <c r="AC17" s="28">
        <v>128</v>
      </c>
      <c r="AD17" s="31">
        <v>35</v>
      </c>
      <c r="AE17" s="31">
        <v>30</v>
      </c>
      <c r="AF17" s="31">
        <v>141</v>
      </c>
      <c r="AG17" s="32">
        <v>206</v>
      </c>
    </row>
    <row r="18" spans="1:33" ht="31.5" x14ac:dyDescent="0.25">
      <c r="A18" s="37" t="s">
        <v>19</v>
      </c>
      <c r="B18" s="27">
        <v>623</v>
      </c>
      <c r="C18" s="34">
        <v>11</v>
      </c>
      <c r="D18" s="27">
        <v>81</v>
      </c>
      <c r="E18" s="28">
        <v>715</v>
      </c>
      <c r="F18" s="27">
        <v>340</v>
      </c>
      <c r="G18" s="34">
        <v>7</v>
      </c>
      <c r="H18" s="27">
        <v>123</v>
      </c>
      <c r="I18" s="28">
        <v>470</v>
      </c>
      <c r="J18" s="27">
        <v>78</v>
      </c>
      <c r="K18" s="34">
        <v>6</v>
      </c>
      <c r="L18" s="27">
        <v>668</v>
      </c>
      <c r="M18" s="28">
        <v>752</v>
      </c>
      <c r="N18" s="27">
        <v>310</v>
      </c>
      <c r="O18" s="34">
        <v>73</v>
      </c>
      <c r="P18" s="27">
        <v>252</v>
      </c>
      <c r="Q18" s="28">
        <v>635</v>
      </c>
      <c r="R18" s="27">
        <v>152</v>
      </c>
      <c r="S18" s="34">
        <v>21</v>
      </c>
      <c r="T18" s="27">
        <v>451</v>
      </c>
      <c r="U18" s="28">
        <v>624</v>
      </c>
      <c r="V18" s="27">
        <v>337</v>
      </c>
      <c r="W18" s="34">
        <v>72</v>
      </c>
      <c r="X18" s="27">
        <v>138</v>
      </c>
      <c r="Y18" s="28">
        <f>V18+W18+X18</f>
        <v>547</v>
      </c>
      <c r="Z18" s="27">
        <v>379</v>
      </c>
      <c r="AA18" s="35">
        <v>225</v>
      </c>
      <c r="AB18" s="27">
        <v>73</v>
      </c>
      <c r="AC18" s="28">
        <v>677</v>
      </c>
      <c r="AD18" s="31">
        <v>430</v>
      </c>
      <c r="AE18" s="36">
        <v>186</v>
      </c>
      <c r="AF18" s="31">
        <v>171</v>
      </c>
      <c r="AG18" s="32">
        <v>787</v>
      </c>
    </row>
    <row r="19" spans="1:33" ht="47.25" x14ac:dyDescent="0.25">
      <c r="A19" s="37" t="s">
        <v>20</v>
      </c>
      <c r="B19" s="27">
        <v>27</v>
      </c>
      <c r="C19" s="34">
        <v>4</v>
      </c>
      <c r="D19" s="27">
        <v>141</v>
      </c>
      <c r="E19" s="28">
        <v>172</v>
      </c>
      <c r="F19" s="27">
        <v>11</v>
      </c>
      <c r="G19" s="34">
        <v>2</v>
      </c>
      <c r="H19" s="27">
        <v>97</v>
      </c>
      <c r="I19" s="28">
        <v>110</v>
      </c>
      <c r="J19" s="27">
        <v>3</v>
      </c>
      <c r="K19" s="30">
        <v>0</v>
      </c>
      <c r="L19" s="27">
        <v>179</v>
      </c>
      <c r="M19" s="28">
        <v>182</v>
      </c>
      <c r="N19" s="27">
        <v>14</v>
      </c>
      <c r="O19" s="34">
        <v>4</v>
      </c>
      <c r="P19" s="27">
        <v>298</v>
      </c>
      <c r="Q19" s="28">
        <v>316</v>
      </c>
      <c r="R19" s="27">
        <v>12</v>
      </c>
      <c r="S19" s="34">
        <v>1</v>
      </c>
      <c r="T19" s="27">
        <v>270</v>
      </c>
      <c r="U19" s="28">
        <v>283</v>
      </c>
      <c r="V19" s="27">
        <v>4</v>
      </c>
      <c r="W19" s="30">
        <v>0</v>
      </c>
      <c r="X19" s="27">
        <v>301</v>
      </c>
      <c r="Y19" s="28">
        <v>305</v>
      </c>
      <c r="Z19" s="27">
        <v>14</v>
      </c>
      <c r="AA19" s="35">
        <v>17</v>
      </c>
      <c r="AB19" s="27">
        <v>321</v>
      </c>
      <c r="AC19" s="28">
        <v>352</v>
      </c>
      <c r="AD19" s="31">
        <v>2</v>
      </c>
      <c r="AE19" s="36">
        <v>1</v>
      </c>
      <c r="AF19" s="31">
        <v>102</v>
      </c>
      <c r="AG19" s="32">
        <v>105</v>
      </c>
    </row>
    <row r="20" spans="1:33" x14ac:dyDescent="0.25">
      <c r="A20" s="33" t="s">
        <v>21</v>
      </c>
      <c r="B20" s="27">
        <v>4</v>
      </c>
      <c r="C20" s="27">
        <v>2</v>
      </c>
      <c r="D20" s="27">
        <v>57</v>
      </c>
      <c r="E20" s="28">
        <v>63</v>
      </c>
      <c r="F20" s="27">
        <v>8</v>
      </c>
      <c r="G20" s="27">
        <v>19</v>
      </c>
      <c r="H20" s="27">
        <v>152</v>
      </c>
      <c r="I20" s="28">
        <v>179</v>
      </c>
      <c r="J20" s="27">
        <v>4</v>
      </c>
      <c r="K20" s="27">
        <v>4</v>
      </c>
      <c r="L20" s="27">
        <v>306</v>
      </c>
      <c r="M20" s="28">
        <v>314</v>
      </c>
      <c r="N20" s="27">
        <v>6</v>
      </c>
      <c r="O20" s="34">
        <v>3</v>
      </c>
      <c r="P20" s="27">
        <v>213</v>
      </c>
      <c r="Q20" s="28">
        <v>222</v>
      </c>
      <c r="R20" s="27">
        <v>1</v>
      </c>
      <c r="S20" s="34">
        <v>4</v>
      </c>
      <c r="T20" s="27">
        <v>343</v>
      </c>
      <c r="U20" s="28">
        <v>348</v>
      </c>
      <c r="V20" s="27">
        <v>2</v>
      </c>
      <c r="W20" s="34">
        <v>1</v>
      </c>
      <c r="X20" s="27">
        <v>312</v>
      </c>
      <c r="Y20" s="28">
        <f>V20+W20+X20</f>
        <v>315</v>
      </c>
      <c r="Z20" s="27">
        <v>4</v>
      </c>
      <c r="AA20" s="35">
        <v>7</v>
      </c>
      <c r="AB20" s="27">
        <v>145</v>
      </c>
      <c r="AC20" s="28">
        <v>156</v>
      </c>
      <c r="AD20" s="31">
        <v>1</v>
      </c>
      <c r="AE20" s="36">
        <v>4</v>
      </c>
      <c r="AF20" s="31">
        <v>189</v>
      </c>
      <c r="AG20" s="32">
        <v>194</v>
      </c>
    </row>
    <row r="21" spans="1:33" ht="31.5" x14ac:dyDescent="0.25">
      <c r="A21" s="41" t="s">
        <v>22</v>
      </c>
      <c r="B21" s="27">
        <v>7</v>
      </c>
      <c r="C21" s="27">
        <v>6</v>
      </c>
      <c r="D21" s="27">
        <v>40</v>
      </c>
      <c r="E21" s="28">
        <v>53</v>
      </c>
      <c r="F21" s="27">
        <v>20</v>
      </c>
      <c r="G21" s="27">
        <v>15</v>
      </c>
      <c r="H21" s="27">
        <v>160</v>
      </c>
      <c r="I21" s="28">
        <v>195</v>
      </c>
      <c r="J21" s="27">
        <v>53</v>
      </c>
      <c r="K21" s="42">
        <v>104</v>
      </c>
      <c r="L21" s="27">
        <v>37</v>
      </c>
      <c r="M21" s="28">
        <v>194</v>
      </c>
      <c r="N21" s="27">
        <v>3</v>
      </c>
      <c r="O21" s="34">
        <v>12</v>
      </c>
      <c r="P21" s="27">
        <v>53</v>
      </c>
      <c r="Q21" s="28">
        <v>68</v>
      </c>
      <c r="R21" s="27">
        <v>3</v>
      </c>
      <c r="S21" s="34">
        <v>12</v>
      </c>
      <c r="T21" s="27">
        <v>31</v>
      </c>
      <c r="U21" s="28">
        <v>46</v>
      </c>
      <c r="V21" s="27">
        <v>9</v>
      </c>
      <c r="W21" s="34">
        <v>6</v>
      </c>
      <c r="X21" s="27">
        <v>109</v>
      </c>
      <c r="Y21" s="28">
        <f>V21+W21+X21</f>
        <v>124</v>
      </c>
      <c r="Z21" s="27">
        <v>3</v>
      </c>
      <c r="AA21" s="35">
        <v>11</v>
      </c>
      <c r="AB21" s="27">
        <v>47</v>
      </c>
      <c r="AC21" s="28">
        <v>61</v>
      </c>
      <c r="AD21" s="31">
        <v>3</v>
      </c>
      <c r="AE21" s="36">
        <v>18</v>
      </c>
      <c r="AF21" s="31">
        <v>268</v>
      </c>
      <c r="AG21" s="32">
        <v>289</v>
      </c>
    </row>
    <row r="22" spans="1:33" x14ac:dyDescent="0.25">
      <c r="A22" s="23" t="s">
        <v>23</v>
      </c>
      <c r="B22" s="27">
        <v>10</v>
      </c>
      <c r="C22" s="27">
        <v>4</v>
      </c>
      <c r="D22" s="27">
        <v>29</v>
      </c>
      <c r="E22" s="28">
        <v>43</v>
      </c>
      <c r="F22" s="27">
        <v>1</v>
      </c>
      <c r="G22" s="27">
        <v>2</v>
      </c>
      <c r="H22" s="27">
        <v>11</v>
      </c>
      <c r="I22" s="28">
        <v>14</v>
      </c>
      <c r="J22" s="27">
        <v>9</v>
      </c>
      <c r="K22" s="27">
        <v>1</v>
      </c>
      <c r="L22" s="27">
        <v>38</v>
      </c>
      <c r="M22" s="28">
        <v>48</v>
      </c>
      <c r="N22" s="27">
        <v>2</v>
      </c>
      <c r="O22" s="29">
        <v>0</v>
      </c>
      <c r="P22" s="27">
        <v>28</v>
      </c>
      <c r="Q22" s="28">
        <v>30</v>
      </c>
      <c r="R22" s="27">
        <v>1</v>
      </c>
      <c r="S22" s="34">
        <v>5</v>
      </c>
      <c r="T22" s="27">
        <v>8</v>
      </c>
      <c r="U22" s="28">
        <v>14</v>
      </c>
      <c r="V22" s="27">
        <v>5</v>
      </c>
      <c r="W22" s="34">
        <v>1</v>
      </c>
      <c r="X22" s="27">
        <v>46</v>
      </c>
      <c r="Y22" s="28">
        <f>V22+W22+X22</f>
        <v>52</v>
      </c>
      <c r="Z22" s="27">
        <v>26</v>
      </c>
      <c r="AA22" s="35">
        <v>7</v>
      </c>
      <c r="AB22" s="27">
        <v>109</v>
      </c>
      <c r="AC22" s="28">
        <v>142</v>
      </c>
      <c r="AD22" s="31">
        <v>1</v>
      </c>
      <c r="AE22" s="31">
        <v>0</v>
      </c>
      <c r="AF22" s="31">
        <v>77</v>
      </c>
      <c r="AG22" s="32">
        <v>78</v>
      </c>
    </row>
    <row r="23" spans="1:33" x14ac:dyDescent="0.25">
      <c r="A23" s="43" t="s">
        <v>24</v>
      </c>
      <c r="B23" s="44">
        <v>2</v>
      </c>
      <c r="C23" s="25">
        <v>0</v>
      </c>
      <c r="D23" s="44">
        <v>11</v>
      </c>
      <c r="E23" s="45">
        <v>13</v>
      </c>
      <c r="F23" s="29">
        <v>0</v>
      </c>
      <c r="G23" s="30">
        <v>0</v>
      </c>
      <c r="H23" s="44">
        <v>13</v>
      </c>
      <c r="I23" s="45">
        <v>13</v>
      </c>
      <c r="J23" s="44">
        <v>3</v>
      </c>
      <c r="K23" s="27">
        <v>1</v>
      </c>
      <c r="L23" s="30">
        <v>0</v>
      </c>
      <c r="M23" s="28">
        <v>4</v>
      </c>
      <c r="N23" s="44">
        <v>2</v>
      </c>
      <c r="O23" s="27">
        <v>2</v>
      </c>
      <c r="P23" s="34">
        <v>6</v>
      </c>
      <c r="Q23" s="28">
        <v>10</v>
      </c>
      <c r="R23" s="44">
        <v>1</v>
      </c>
      <c r="S23" s="27">
        <v>7</v>
      </c>
      <c r="T23" s="34">
        <v>21</v>
      </c>
      <c r="U23" s="28">
        <v>29</v>
      </c>
      <c r="V23" s="30">
        <v>0</v>
      </c>
      <c r="W23" s="30">
        <v>0</v>
      </c>
      <c r="X23" s="34">
        <v>2</v>
      </c>
      <c r="Y23" s="28">
        <v>2</v>
      </c>
      <c r="Z23" s="27">
        <v>4</v>
      </c>
      <c r="AA23" s="44">
        <v>4</v>
      </c>
      <c r="AB23" s="35">
        <v>28</v>
      </c>
      <c r="AC23" s="28">
        <v>36</v>
      </c>
      <c r="AD23" s="31">
        <v>6</v>
      </c>
      <c r="AE23" s="46">
        <v>1</v>
      </c>
      <c r="AF23" s="36">
        <v>1</v>
      </c>
      <c r="AG23" s="32">
        <v>8</v>
      </c>
    </row>
    <row r="24" spans="1:33" s="3" customFormat="1" x14ac:dyDescent="0.25">
      <c r="A24" s="13" t="s">
        <v>5</v>
      </c>
      <c r="B24" s="47">
        <v>1186</v>
      </c>
      <c r="C24" s="47">
        <v>242</v>
      </c>
      <c r="D24" s="47">
        <v>1622</v>
      </c>
      <c r="E24" s="47">
        <v>3050</v>
      </c>
      <c r="F24" s="47">
        <v>882</v>
      </c>
      <c r="G24" s="47">
        <v>253</v>
      </c>
      <c r="H24" s="47">
        <v>1353</v>
      </c>
      <c r="I24" s="47">
        <v>2488</v>
      </c>
      <c r="J24" s="47">
        <v>1149</v>
      </c>
      <c r="K24" s="47">
        <v>356</v>
      </c>
      <c r="L24" s="47">
        <v>2380</v>
      </c>
      <c r="M24" s="47">
        <v>3885</v>
      </c>
      <c r="N24" s="47">
        <v>852</v>
      </c>
      <c r="O24" s="47">
        <v>299</v>
      </c>
      <c r="P24" s="47">
        <v>2248</v>
      </c>
      <c r="Q24" s="47">
        <v>3399</v>
      </c>
      <c r="R24" s="47">
        <v>683</v>
      </c>
      <c r="S24" s="47">
        <v>236</v>
      </c>
      <c r="T24" s="47">
        <v>2880</v>
      </c>
      <c r="U24" s="47">
        <v>3799</v>
      </c>
      <c r="V24" s="47">
        <v>1407</v>
      </c>
      <c r="W24" s="47">
        <v>311</v>
      </c>
      <c r="X24" s="47">
        <v>2388</v>
      </c>
      <c r="Y24" s="47">
        <v>4106</v>
      </c>
      <c r="Z24" s="47">
        <v>1224</v>
      </c>
      <c r="AA24" s="47">
        <v>404</v>
      </c>
      <c r="AB24" s="47">
        <v>2496</v>
      </c>
      <c r="AC24" s="47">
        <v>4124</v>
      </c>
      <c r="AD24" s="48">
        <v>1006</v>
      </c>
      <c r="AE24" s="48">
        <v>335</v>
      </c>
      <c r="AF24" s="48">
        <v>3722</v>
      </c>
      <c r="AG24" s="48">
        <v>5063</v>
      </c>
    </row>
    <row r="25" spans="1:33" x14ac:dyDescent="0.25">
      <c r="A25" s="49"/>
    </row>
    <row r="26" spans="1:33" ht="30.75" customHeight="1" x14ac:dyDescent="0.25">
      <c r="A26" s="50" t="s">
        <v>25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</row>
    <row r="27" spans="1:33" x14ac:dyDescent="0.25">
      <c r="A27" s="51" t="s">
        <v>26</v>
      </c>
      <c r="B27" s="51"/>
      <c r="C27" s="51"/>
      <c r="D27" s="51"/>
      <c r="E27" s="5"/>
      <c r="F27" s="51"/>
      <c r="G27" s="51"/>
      <c r="H27" s="51"/>
      <c r="I27" s="5"/>
      <c r="J27" s="51"/>
      <c r="K27" s="51"/>
      <c r="L27" s="51"/>
    </row>
    <row r="29" spans="1:33" x14ac:dyDescent="0.25">
      <c r="A29" s="52" t="s">
        <v>27</v>
      </c>
    </row>
  </sheetData>
  <mergeCells count="10">
    <mergeCell ref="V3:Y3"/>
    <mergeCell ref="Z3:AC3"/>
    <mergeCell ref="AD3:AG3"/>
    <mergeCell ref="A26:L26"/>
    <mergeCell ref="A3:A4"/>
    <mergeCell ref="B3:E3"/>
    <mergeCell ref="F3:I3"/>
    <mergeCell ref="J3:M3"/>
    <mergeCell ref="N3:Q3"/>
    <mergeCell ref="R3:U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Agowun, Iqbal</dc:creator>
  <cp:lastModifiedBy>Agowun, Iqbal</cp:lastModifiedBy>
  <dcterms:created xsi:type="dcterms:W3CDTF">2025-04-09T05:14:34Z</dcterms:created>
  <dcterms:modified xsi:type="dcterms:W3CDTF">2025-04-09T06:24:36Z</dcterms:modified>
</cp:coreProperties>
</file>