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 activeTab="3"/>
  </bookViews>
  <sheets>
    <sheet name="Tab 2.14 (3)" sheetId="4" r:id="rId1"/>
    <sheet name="Tab 2.14 (2)" sheetId="3" r:id="rId2"/>
    <sheet name="Tab 2.14" sheetId="2" r:id="rId3"/>
    <sheet name="Tab 26" sheetId="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l" hidden="1">#REF!</definedName>
    <definedName name="a" hidden="1">#REF!</definedName>
    <definedName name="b" hidden="1">#REF!</definedName>
    <definedName name="bal" hidden="1">#REF!</definedName>
    <definedName name="bbb" hidden="1">#REF!</definedName>
    <definedName name="cc" hidden="1">#REF!</definedName>
    <definedName name="cccc" hidden="1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elec" hidden="1">#REF!</definedName>
    <definedName name="energy" hidden="1">#REF!</definedName>
    <definedName name="fg3.4" hidden="1">#REF!</definedName>
    <definedName name="k" hidden="1">#REF!</definedName>
    <definedName name="leena" hidden="1">#REF!</definedName>
    <definedName name="nal" hidden="1">#REF!</definedName>
    <definedName name="nali" hidden="1">#REF!</definedName>
    <definedName name="nm" hidden="1">#REF!</definedName>
    <definedName name="p" hidden="1">#REF!</definedName>
    <definedName name="rain" hidden="1">#REF!</definedName>
    <definedName name="rainl" hidden="1">#REF!</definedName>
    <definedName name="re" hidden="1">#REF!</definedName>
    <definedName name="sul" hidden="1">#REF!</definedName>
    <definedName name="t" hidden="1">#REF!</definedName>
    <definedName name="_tbl20" hidden="1">#REF!</definedName>
    <definedName name="Test" hidden="1">#REF!</definedName>
    <definedName name="uu" hidden="1">#REF!</definedName>
    <definedName name="ww" hidden="1">#REF!</definedName>
    <definedName name="y" hidden="1">#REF!</definedName>
  </definedNames>
  <calcPr calcId="145621"/>
</workbook>
</file>

<file path=xl/calcChain.xml><?xml version="1.0" encoding="utf-8"?>
<calcChain xmlns="http://schemas.openxmlformats.org/spreadsheetml/2006/main">
  <c r="D14" i="4" l="1"/>
  <c r="C14" i="4"/>
  <c r="B14" i="4"/>
  <c r="E13" i="4"/>
  <c r="E12" i="4"/>
  <c r="E11" i="4"/>
  <c r="E10" i="4"/>
  <c r="E9" i="4"/>
  <c r="E8" i="4"/>
  <c r="E7" i="4"/>
  <c r="E6" i="4"/>
  <c r="E14" i="4" s="1"/>
  <c r="D14" i="3"/>
  <c r="C14" i="3"/>
  <c r="B14" i="3"/>
  <c r="E13" i="3"/>
  <c r="E12" i="3"/>
  <c r="E11" i="3"/>
  <c r="E10" i="3"/>
  <c r="E9" i="3"/>
  <c r="E14" i="3" s="1"/>
  <c r="E8" i="3"/>
  <c r="E7" i="3"/>
  <c r="E6" i="3"/>
  <c r="D15" i="2"/>
  <c r="C15" i="2"/>
  <c r="B15" i="2"/>
  <c r="E14" i="2"/>
  <c r="E13" i="2"/>
  <c r="E12" i="2"/>
  <c r="E11" i="2"/>
  <c r="E10" i="2"/>
  <c r="E9" i="2"/>
  <c r="E8" i="2"/>
  <c r="E7" i="2"/>
  <c r="E15" i="2" s="1"/>
  <c r="E15" i="1"/>
  <c r="D15" i="1"/>
  <c r="C15" i="1"/>
  <c r="B15" i="1"/>
</calcChain>
</file>

<file path=xl/sharedStrings.xml><?xml version="1.0" encoding="utf-8"?>
<sst xmlns="http://schemas.openxmlformats.org/spreadsheetml/2006/main" count="80" uniqueCount="26">
  <si>
    <t>Back to table of content</t>
  </si>
  <si>
    <t>Table 26  -  Number of casualty accidents by degree of casualties and junction type, 2018</t>
  </si>
  <si>
    <t>Number</t>
  </si>
  <si>
    <t>Junction type</t>
  </si>
  <si>
    <r>
      <t>2018</t>
    </r>
    <r>
      <rPr>
        <vertAlign val="superscript"/>
        <sz val="12"/>
        <rFont val="Times New Roman"/>
        <family val="1"/>
      </rPr>
      <t xml:space="preserve"> 1</t>
    </r>
  </si>
  <si>
    <t xml:space="preserve">          Degree of casualties</t>
  </si>
  <si>
    <t xml:space="preserve">Fatal </t>
  </si>
  <si>
    <t>Serious</t>
  </si>
  <si>
    <t>Slight</t>
  </si>
  <si>
    <t>Total</t>
  </si>
  <si>
    <t xml:space="preserve">   Not a Junction</t>
  </si>
  <si>
    <t xml:space="preserve">   Crossroads</t>
  </si>
  <si>
    <t xml:space="preserve">   T - Junction</t>
  </si>
  <si>
    <t xml:space="preserve">   Staggered -  Junction</t>
  </si>
  <si>
    <t xml:space="preserve">   Y - Junction</t>
  </si>
  <si>
    <t xml:space="preserve">   Roundabout</t>
  </si>
  <si>
    <t xml:space="preserve">   Slip Road</t>
  </si>
  <si>
    <t xml:space="preserve">   Private Entrance</t>
  </si>
  <si>
    <t xml:space="preserve">   Total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</si>
  <si>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Provisional</t>
    </r>
  </si>
  <si>
    <t xml:space="preserve"> </t>
  </si>
  <si>
    <t>Back to table of contents</t>
  </si>
  <si>
    <t>Table 2.14  -  Number of casualty accidents by degree of casualties and junction type, 2017</t>
  </si>
  <si>
    <t>Table 2.14  -  Number of casualty accidents by degree of casualties and junction type, 2016</t>
  </si>
  <si>
    <t xml:space="preserve">-           </t>
  </si>
  <si>
    <t>Table 2.14  -  Number of casualty accidents by degree of casualties and junction type,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</si>
</sst>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\ \ \ \ "/>
    <numFmt numFmtId="165" formatCode="_$0.00_);[Red]\(_$0.00\)"/>
    <numFmt numFmtId="166" formatCode="#,##0\ \ \ \ \ \ \ \ \ \ \ "/>
    <numFmt numFmtId="167" formatCode="#,##0\ \ \ 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u/>
      <sz val="10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</font>
    <font>
      <u/>
      <sz val="12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Helv"/>
    </font>
    <font>
      <b/>
      <sz val="14"/>
      <name val="Times New Roman"/>
      <family val="1"/>
    </font>
    <font>
      <b/>
      <sz val="12"/>
      <name val="MS Sans Serif"/>
      <family val="2"/>
    </font>
    <font>
      <sz val="10"/>
      <name val="Tms Rmn"/>
    </font>
    <font>
      <sz val="11"/>
      <name val="Times New Roman"/>
      <family val="1"/>
    </font>
    <font>
      <b/>
      <sz val="10"/>
      <name val="MS Sans Serif"/>
    </font>
    <font>
      <b/>
      <vertAlign val="superscript"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165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1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1" applyAlignment="1" applyProtection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0" xfId="2" applyFont="1"/>
    <xf numFmtId="0" fontId="3" fillId="0" borderId="0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6" fontId="3" fillId="0" borderId="8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166" fontId="3" fillId="0" borderId="9" xfId="0" applyNumberFormat="1" applyFont="1" applyBorder="1" applyAlignment="1">
      <alignment horizontal="right" vertical="center"/>
    </xf>
    <xf numFmtId="166" fontId="3" fillId="0" borderId="5" xfId="0" applyNumberFormat="1" applyFont="1" applyBorder="1" applyAlignment="1">
      <alignment horizontal="right" vertical="center"/>
    </xf>
    <xf numFmtId="166" fontId="3" fillId="0" borderId="10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4" fillId="0" borderId="7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11" xfId="0" applyFont="1" applyFill="1" applyBorder="1" applyAlignment="1">
      <alignment vertical="center"/>
    </xf>
    <xf numFmtId="167" fontId="0" fillId="0" borderId="11" xfId="0" applyNumberFormat="1" applyBorder="1"/>
    <xf numFmtId="0" fontId="0" fillId="0" borderId="11" xfId="0" applyBorder="1"/>
    <xf numFmtId="0" fontId="0" fillId="0" borderId="0" xfId="0" applyBorder="1"/>
    <xf numFmtId="166" fontId="3" fillId="0" borderId="5" xfId="0" quotePrefix="1" applyNumberFormat="1" applyFont="1" applyBorder="1" applyAlignment="1">
      <alignment horizontal="right" vertical="center"/>
    </xf>
    <xf numFmtId="0" fontId="13" fillId="0" borderId="0" xfId="0" applyFont="1" applyAlignment="1"/>
    <xf numFmtId="0" fontId="14" fillId="0" borderId="0" xfId="0" applyFont="1" applyAlignment="1"/>
  </cellXfs>
  <cellStyles count="18">
    <cellStyle name="Comma 2" xfId="3"/>
    <cellStyle name="Hyperlink" xfId="1" builtinId="8"/>
    <cellStyle name="Hyperlink 2" xfId="4"/>
    <cellStyle name="Hyperlink 3" xfId="5"/>
    <cellStyle name="Hyperlink 4" xfId="6"/>
    <cellStyle name="Normal" xfId="0" builtinId="0"/>
    <cellStyle name="Normal 10 2" xfId="7"/>
    <cellStyle name="Normal 10 3" xfId="8"/>
    <cellStyle name="Normal 13" xfId="9"/>
    <cellStyle name="Normal 14" xfId="10"/>
    <cellStyle name="Normal 2 2" xfId="11"/>
    <cellStyle name="Normal 2 3" xfId="12"/>
    <cellStyle name="Normal 3 2" xfId="13"/>
    <cellStyle name="Normal 3 2 2" xfId="14"/>
    <cellStyle name="Normal 6 2" xfId="15"/>
    <cellStyle name="Normal 8 2" xfId="16"/>
    <cellStyle name="Normal 9 2" xfId="17"/>
    <cellStyle name="Normal_TMUTAB2.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516255</xdr:colOff>
      <xdr:row>0</xdr:row>
      <xdr:rowOff>9525</xdr:rowOff>
    </xdr:from>
    <xdr:to>
      <xdr:col>5</xdr:col>
      <xdr:colOff>808050</xdr:colOff>
      <xdr:row>13</xdr:row>
      <xdr:rowOff>485775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850630" y="9525"/>
          <a:ext cx="291795" cy="5972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0" tIns="27432" rIns="27432" bIns="27432" anchor="ctr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-52-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510540</xdr:colOff>
      <xdr:row>1</xdr:row>
      <xdr:rowOff>9525</xdr:rowOff>
    </xdr:from>
    <xdr:to>
      <xdr:col>5</xdr:col>
      <xdr:colOff>813196</xdr:colOff>
      <xdr:row>14</xdr:row>
      <xdr:rowOff>485775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844915" y="171450"/>
          <a:ext cx="302656" cy="5972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0" tIns="27432" rIns="27432" bIns="27432" anchor="ctr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-52-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joomun/Downloads/From%20D%20Pothegadoo/Digest_Energy_Yr2019-01%20Dec%202020(1st%20Draf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Transport_Yr18-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RT-RTA_Yr17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Transport_Yr16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.GOC/Documents/Planning%20Research%20&amp;%20Development/2021/Wrangling/Transport/SourceFile/Digest_Transport_Yr15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Energy Conversion Factors"/>
      <sheetName val="Contents"/>
      <sheetName val="Symbols and Abbreviations"/>
      <sheetName val="Concepts and Definitions"/>
      <sheetName val="Table 1"/>
      <sheetName val="Table 2"/>
      <sheetName val="Table 3"/>
      <sheetName val="Table 4"/>
      <sheetName val="Table 5"/>
      <sheetName val="Table 6"/>
      <sheetName val="Table 7-8"/>
      <sheetName val="Table 9 "/>
      <sheetName val="Table 10 "/>
      <sheetName val="Table 11"/>
      <sheetName val="Table 12-13 "/>
      <sheetName val="Table14"/>
      <sheetName val="Table 15"/>
      <sheetName val="Table 16"/>
      <sheetName val="Table 17-18"/>
      <sheetName val="Table 19"/>
      <sheetName val="Table 20"/>
      <sheetName val="Table 21"/>
      <sheetName val="Table 22-23"/>
      <sheetName val="Table 24"/>
      <sheetName val="Table 25"/>
      <sheetName val="Table 26"/>
      <sheetName val="Table 27"/>
      <sheetName val="Table 28"/>
      <sheetName val="Table 29"/>
      <sheetName val="Table 30"/>
      <sheetName val="Table 31-32"/>
      <sheetName val="Table 33-34"/>
      <sheetName val="Table 35-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-47"/>
      <sheetName val="Table 48"/>
      <sheetName val="Table 49"/>
      <sheetName val="Table 50"/>
      <sheetName val="Table 51"/>
      <sheetName val="Table 52-54"/>
      <sheetName val="Table 55"/>
      <sheetName val="Table 56-58"/>
      <sheetName val="Table 59-62"/>
      <sheetName val="Table 63-64"/>
      <sheetName val="Table 65-68"/>
      <sheetName val="Table 69-70"/>
      <sheetName val="Fg4.9, 4.1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CONTENT"/>
      <sheetName val="Definitions"/>
      <sheetName val="Abbreviations &amp; Symbols"/>
      <sheetName val="Table 1"/>
      <sheetName val="Table 2 "/>
      <sheetName val="Table 3"/>
      <sheetName val="Table 4 "/>
      <sheetName val="Table 5 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 14 "/>
      <sheetName val="Tab 15"/>
      <sheetName val="Tab 16"/>
      <sheetName val="Tab 17"/>
      <sheetName val="Tab 18"/>
      <sheetName val="Tab 19"/>
      <sheetName val="Tab 20"/>
      <sheetName val="Tab 21"/>
      <sheetName val="Tab 22"/>
      <sheetName val="Tab 23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 32"/>
      <sheetName val="Tab 33"/>
      <sheetName val="Tab 34"/>
      <sheetName val="Tab 35"/>
      <sheetName val="Tab 36"/>
      <sheetName val="Tab 37"/>
      <sheetName val="Tab 38"/>
      <sheetName val="Tab 39"/>
      <sheetName val="Tab 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Illustrations"/>
      <sheetName val="Symb&amp;Abb"/>
      <sheetName val="Summary "/>
      <sheetName val="Tab1.1"/>
      <sheetName val="FIG1-1 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"/>
      <sheetName val="Table 2.1"/>
      <sheetName val="Fig 2.1 "/>
      <sheetName val="Tab2.2&amp;2.3"/>
      <sheetName val="Tab2.4"/>
      <sheetName val="Tab 2.5"/>
      <sheetName val="Tab 2.6"/>
      <sheetName val="Fig 2.2 &amp;2.3"/>
      <sheetName val="Tab 2.7&amp;2.8"/>
      <sheetName val="Tab2.9"/>
      <sheetName val="Tab 2.10"/>
      <sheetName val="Tab 2.11"/>
      <sheetName val="Tab 2.12"/>
      <sheetName val="Tab2.13"/>
      <sheetName val="Tab 2.14"/>
      <sheetName val="Tab 2.15&amp;fig2.4"/>
      <sheetName val="Tab 2.16"/>
      <sheetName val="Tab 2.17"/>
      <sheetName val="Tab 2.18"/>
      <sheetName val="Tab2.19&amp;fig2.5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1.1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 "/>
      <sheetName val="Table2.1"/>
      <sheetName val="Tab2.2"/>
      <sheetName val="Tab 2.3"/>
      <sheetName val="Tab2.4"/>
      <sheetName val="Tab 2.5"/>
      <sheetName val="Tab 2.6"/>
      <sheetName val="Tab2.7"/>
      <sheetName val="Tab 2.8"/>
      <sheetName val="Tab2.9"/>
      <sheetName val="Tab 2.10"/>
      <sheetName val="Tab 2.11"/>
      <sheetName val="Tab 2.12"/>
      <sheetName val="Tab2.13"/>
      <sheetName val="Tab 2.14"/>
      <sheetName val="Tab2.15"/>
      <sheetName val="Tab 2.16"/>
      <sheetName val="Tab 2.17"/>
      <sheetName val="Tab 2.18"/>
      <sheetName val="Tab2.19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1.1"/>
      <sheetName val="Tab1.2 "/>
      <sheetName val="Tab1.3"/>
      <sheetName val="Tab 1.4 "/>
      <sheetName val="Tab 1.5 "/>
      <sheetName val="TAB1-6 "/>
      <sheetName val="Tab1.7"/>
      <sheetName val="Tab 1.8 "/>
      <sheetName val="Tab 1.9 "/>
      <sheetName val="tab1.10"/>
      <sheetName val="Tab 1.11 "/>
      <sheetName val="Tab 1.12 "/>
      <sheetName val="Table2.1"/>
      <sheetName val="Tab2.2"/>
      <sheetName val="Tab2.3"/>
      <sheetName val="Tab2.4"/>
      <sheetName val="Tab 2.5"/>
      <sheetName val="Tab 2.6"/>
      <sheetName val="Tab2.7"/>
      <sheetName val="Tab2.8"/>
      <sheetName val="Tab2.9"/>
      <sheetName val="Tab 2.10"/>
      <sheetName val="Tab 2.11"/>
      <sheetName val="Tab 2.12"/>
      <sheetName val="Tab2.13"/>
      <sheetName val="Tab 2.14"/>
      <sheetName val="Tab2.15"/>
      <sheetName val="Tab 2.16"/>
      <sheetName val="Tab 2.17"/>
      <sheetName val="Tab 2.18"/>
      <sheetName val="Tab2.19"/>
      <sheetName val="Tab 2.20"/>
      <sheetName val="Tab 2.21"/>
      <sheetName val="Tab 2.22"/>
      <sheetName val="Tab 2.23"/>
      <sheetName val="Tab 2.24"/>
      <sheetName val="Tab2.25"/>
      <sheetName val="Tab 3.1"/>
      <sheetName val="Tab 3.2"/>
      <sheetName val="Tab3.3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2.75" x14ac:dyDescent="0.2"/>
  <cols>
    <col min="1" max="1" width="46.140625" customWidth="1"/>
    <col min="2" max="5" width="19.7109375" customWidth="1"/>
    <col min="6" max="6" width="13.85546875" customWidth="1"/>
    <col min="7" max="7" width="3.28515625" customWidth="1"/>
  </cols>
  <sheetData>
    <row r="1" spans="1:6" s="28" customFormat="1" ht="27" customHeight="1" x14ac:dyDescent="0.3">
      <c r="A1" s="55" t="s">
        <v>25</v>
      </c>
      <c r="B1" s="56"/>
      <c r="C1" s="56"/>
      <c r="D1" s="56"/>
      <c r="E1" s="56"/>
      <c r="F1" s="1" t="s">
        <v>21</v>
      </c>
    </row>
    <row r="2" spans="1:6" ht="19.5" customHeight="1" x14ac:dyDescent="0.25">
      <c r="E2" s="29" t="s">
        <v>2</v>
      </c>
    </row>
    <row r="3" spans="1:6" ht="21.75" customHeight="1" x14ac:dyDescent="0.2">
      <c r="A3" s="30" t="s">
        <v>3</v>
      </c>
      <c r="B3" s="31">
        <v>2015</v>
      </c>
      <c r="C3" s="32"/>
      <c r="D3" s="32"/>
      <c r="E3" s="33"/>
      <c r="F3" s="34"/>
    </row>
    <row r="4" spans="1:6" ht="22.5" customHeight="1" x14ac:dyDescent="0.2">
      <c r="A4" s="35"/>
      <c r="B4" s="31" t="s">
        <v>5</v>
      </c>
      <c r="C4" s="32"/>
      <c r="D4" s="32"/>
      <c r="E4" s="33"/>
      <c r="F4" s="34"/>
    </row>
    <row r="5" spans="1:6" ht="24" customHeight="1" x14ac:dyDescent="0.2">
      <c r="A5" s="36"/>
      <c r="B5" s="37" t="s">
        <v>6</v>
      </c>
      <c r="C5" s="37" t="s">
        <v>7</v>
      </c>
      <c r="D5" s="37" t="s">
        <v>8</v>
      </c>
      <c r="E5" s="38" t="s">
        <v>9</v>
      </c>
      <c r="F5" s="34"/>
    </row>
    <row r="6" spans="1:6" ht="39.950000000000003" customHeight="1" x14ac:dyDescent="0.2">
      <c r="A6" s="39" t="s">
        <v>10</v>
      </c>
      <c r="B6" s="40">
        <v>114</v>
      </c>
      <c r="C6" s="40">
        <v>328</v>
      </c>
      <c r="D6" s="40">
        <v>1491</v>
      </c>
      <c r="E6" s="41">
        <f>SUM(B6:D6)</f>
        <v>1933</v>
      </c>
      <c r="F6" s="34"/>
    </row>
    <row r="7" spans="1:6" ht="39.950000000000003" customHeight="1" x14ac:dyDescent="0.2">
      <c r="A7" s="42" t="s">
        <v>11</v>
      </c>
      <c r="B7" s="43">
        <v>4</v>
      </c>
      <c r="C7" s="43">
        <v>61</v>
      </c>
      <c r="D7" s="43">
        <v>249</v>
      </c>
      <c r="E7" s="44">
        <f>SUM(B7:D7)</f>
        <v>314</v>
      </c>
      <c r="F7" s="34"/>
    </row>
    <row r="8" spans="1:6" ht="39.950000000000003" customHeight="1" x14ac:dyDescent="0.2">
      <c r="A8" s="42" t="s">
        <v>12</v>
      </c>
      <c r="B8" s="43">
        <v>7</v>
      </c>
      <c r="C8" s="43">
        <v>47</v>
      </c>
      <c r="D8" s="43">
        <v>251</v>
      </c>
      <c r="E8" s="44">
        <f t="shared" ref="E8:E13" si="0">SUM(B8:D8)</f>
        <v>305</v>
      </c>
      <c r="F8" s="34"/>
    </row>
    <row r="9" spans="1:6" ht="39.950000000000003" customHeight="1" x14ac:dyDescent="0.2">
      <c r="A9" s="42" t="s">
        <v>13</v>
      </c>
      <c r="B9" s="43">
        <v>1</v>
      </c>
      <c r="C9" s="43">
        <v>3</v>
      </c>
      <c r="D9" s="43">
        <v>20</v>
      </c>
      <c r="E9" s="44">
        <f t="shared" si="0"/>
        <v>24</v>
      </c>
      <c r="F9" s="34"/>
    </row>
    <row r="10" spans="1:6" ht="39.950000000000003" customHeight="1" x14ac:dyDescent="0.2">
      <c r="A10" s="42" t="s">
        <v>14</v>
      </c>
      <c r="B10" s="54" t="s">
        <v>24</v>
      </c>
      <c r="C10" s="43">
        <v>5</v>
      </c>
      <c r="D10" s="43">
        <v>16</v>
      </c>
      <c r="E10" s="44">
        <f t="shared" si="0"/>
        <v>21</v>
      </c>
      <c r="F10" s="34"/>
    </row>
    <row r="11" spans="1:6" ht="39.950000000000003" customHeight="1" x14ac:dyDescent="0.2">
      <c r="A11" s="42" t="s">
        <v>15</v>
      </c>
      <c r="B11" s="54" t="s">
        <v>24</v>
      </c>
      <c r="C11" s="43">
        <v>17</v>
      </c>
      <c r="D11" s="43">
        <v>89</v>
      </c>
      <c r="E11" s="44">
        <f t="shared" si="0"/>
        <v>106</v>
      </c>
      <c r="F11" s="34"/>
    </row>
    <row r="12" spans="1:6" ht="39.950000000000003" customHeight="1" x14ac:dyDescent="0.2">
      <c r="A12" s="42" t="s">
        <v>16</v>
      </c>
      <c r="B12" s="43">
        <v>1</v>
      </c>
      <c r="C12" s="43">
        <v>3</v>
      </c>
      <c r="D12" s="44">
        <v>17</v>
      </c>
      <c r="E12" s="44">
        <f t="shared" si="0"/>
        <v>21</v>
      </c>
      <c r="F12" s="34"/>
    </row>
    <row r="13" spans="1:6" ht="39.950000000000003" customHeight="1" x14ac:dyDescent="0.2">
      <c r="A13" s="42" t="s">
        <v>17</v>
      </c>
      <c r="B13" s="54" t="s">
        <v>24</v>
      </c>
      <c r="C13" s="43">
        <v>4</v>
      </c>
      <c r="D13" s="45">
        <v>15</v>
      </c>
      <c r="E13" s="46">
        <f t="shared" si="0"/>
        <v>19</v>
      </c>
      <c r="F13" s="34"/>
    </row>
    <row r="14" spans="1:6" ht="39.950000000000003" customHeight="1" x14ac:dyDescent="0.2">
      <c r="A14" s="22" t="s">
        <v>18</v>
      </c>
      <c r="B14" s="47">
        <f>SUM(B6:B13)</f>
        <v>127</v>
      </c>
      <c r="C14" s="47">
        <f>SUM(C6:C13)</f>
        <v>468</v>
      </c>
      <c r="D14" s="47">
        <f>SUM(D6:D13)</f>
        <v>2148</v>
      </c>
      <c r="E14" s="48">
        <f>SUM(E6:E13)</f>
        <v>2743</v>
      </c>
      <c r="F14" s="49"/>
    </row>
    <row r="15" spans="1:6" x14ac:dyDescent="0.2">
      <c r="A15" s="50"/>
      <c r="B15" s="51"/>
      <c r="C15" s="52"/>
      <c r="D15" s="52"/>
      <c r="E15" s="51"/>
      <c r="F15" s="53"/>
    </row>
  </sheetData>
  <mergeCells count="3">
    <mergeCell ref="A3:A5"/>
    <mergeCell ref="B3:E3"/>
    <mergeCell ref="B4:E4"/>
  </mergeCells>
  <hyperlinks>
    <hyperlink ref="F1" location="'Table of contents'!A1" display="Back to table of contents"/>
  </hyperlinks>
  <pageMargins left="0.74803149606299213" right="0" top="0.74803149606299213" bottom="0.74803149606299213" header="0.11811023622047245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2.75" x14ac:dyDescent="0.2"/>
  <cols>
    <col min="1" max="1" width="46.140625" customWidth="1"/>
    <col min="2" max="5" width="19.7109375" customWidth="1"/>
    <col min="6" max="6" width="13.85546875" customWidth="1"/>
    <col min="7" max="7" width="3.28515625" customWidth="1"/>
  </cols>
  <sheetData>
    <row r="1" spans="1:6" s="28" customFormat="1" ht="27" customHeight="1" x14ac:dyDescent="0.3">
      <c r="A1" s="26" t="s">
        <v>23</v>
      </c>
      <c r="B1" s="27"/>
      <c r="C1" s="27"/>
      <c r="D1" s="27"/>
      <c r="E1" s="1" t="s">
        <v>21</v>
      </c>
    </row>
    <row r="2" spans="1:6" ht="19.5" customHeight="1" x14ac:dyDescent="0.25">
      <c r="E2" s="29" t="s">
        <v>2</v>
      </c>
    </row>
    <row r="3" spans="1:6" ht="21.75" customHeight="1" x14ac:dyDescent="0.2">
      <c r="A3" s="30" t="s">
        <v>3</v>
      </c>
      <c r="B3" s="31">
        <v>2016</v>
      </c>
      <c r="C3" s="32"/>
      <c r="D3" s="32"/>
      <c r="E3" s="33"/>
      <c r="F3" s="34"/>
    </row>
    <row r="4" spans="1:6" ht="22.5" customHeight="1" x14ac:dyDescent="0.2">
      <c r="A4" s="35"/>
      <c r="B4" s="31" t="s">
        <v>5</v>
      </c>
      <c r="C4" s="32"/>
      <c r="D4" s="32"/>
      <c r="E4" s="33"/>
      <c r="F4" s="34"/>
    </row>
    <row r="5" spans="1:6" ht="24" customHeight="1" x14ac:dyDescent="0.2">
      <c r="A5" s="36"/>
      <c r="B5" s="37" t="s">
        <v>6</v>
      </c>
      <c r="C5" s="37" t="s">
        <v>7</v>
      </c>
      <c r="D5" s="37" t="s">
        <v>8</v>
      </c>
      <c r="E5" s="38" t="s">
        <v>9</v>
      </c>
      <c r="F5" s="34"/>
    </row>
    <row r="6" spans="1:6" ht="39.950000000000003" customHeight="1" x14ac:dyDescent="0.2">
      <c r="A6" s="39" t="s">
        <v>10</v>
      </c>
      <c r="B6" s="40">
        <v>112</v>
      </c>
      <c r="C6" s="40">
        <v>271</v>
      </c>
      <c r="D6" s="40">
        <v>1512</v>
      </c>
      <c r="E6" s="41">
        <f>SUM(B6:D6)</f>
        <v>1895</v>
      </c>
      <c r="F6" s="34"/>
    </row>
    <row r="7" spans="1:6" ht="39.950000000000003" customHeight="1" x14ac:dyDescent="0.2">
      <c r="A7" s="42" t="s">
        <v>11</v>
      </c>
      <c r="B7" s="43">
        <v>6</v>
      </c>
      <c r="C7" s="43">
        <v>55</v>
      </c>
      <c r="D7" s="43">
        <v>230</v>
      </c>
      <c r="E7" s="44">
        <f>SUM(B7:D7)</f>
        <v>291</v>
      </c>
      <c r="F7" s="34"/>
    </row>
    <row r="8" spans="1:6" ht="39.950000000000003" customHeight="1" x14ac:dyDescent="0.2">
      <c r="A8" s="42" t="s">
        <v>12</v>
      </c>
      <c r="B8" s="43">
        <v>9</v>
      </c>
      <c r="C8" s="43">
        <v>67</v>
      </c>
      <c r="D8" s="43">
        <v>297</v>
      </c>
      <c r="E8" s="44">
        <f t="shared" ref="E8:E13" si="0">SUM(B8:D8)</f>
        <v>373</v>
      </c>
      <c r="F8" s="34"/>
    </row>
    <row r="9" spans="1:6" ht="39.950000000000003" customHeight="1" x14ac:dyDescent="0.2">
      <c r="A9" s="42" t="s">
        <v>13</v>
      </c>
      <c r="B9" s="43">
        <v>1</v>
      </c>
      <c r="C9" s="43">
        <v>6</v>
      </c>
      <c r="D9" s="43">
        <v>25</v>
      </c>
      <c r="E9" s="44">
        <f t="shared" si="0"/>
        <v>32</v>
      </c>
      <c r="F9" s="34"/>
    </row>
    <row r="10" spans="1:6" ht="39.950000000000003" customHeight="1" x14ac:dyDescent="0.2">
      <c r="A10" s="42" t="s">
        <v>14</v>
      </c>
      <c r="B10" s="54" t="s">
        <v>24</v>
      </c>
      <c r="C10" s="43">
        <v>2</v>
      </c>
      <c r="D10" s="43">
        <v>21</v>
      </c>
      <c r="E10" s="44">
        <f t="shared" si="0"/>
        <v>23</v>
      </c>
      <c r="F10" s="34"/>
    </row>
    <row r="11" spans="1:6" ht="39.950000000000003" customHeight="1" x14ac:dyDescent="0.2">
      <c r="A11" s="42" t="s">
        <v>15</v>
      </c>
      <c r="B11" s="43">
        <v>3</v>
      </c>
      <c r="C11" s="43">
        <v>14</v>
      </c>
      <c r="D11" s="43">
        <v>106</v>
      </c>
      <c r="E11" s="44">
        <f t="shared" si="0"/>
        <v>123</v>
      </c>
      <c r="F11" s="34"/>
    </row>
    <row r="12" spans="1:6" ht="39.950000000000003" customHeight="1" x14ac:dyDescent="0.2">
      <c r="A12" s="42" t="s">
        <v>16</v>
      </c>
      <c r="B12" s="43">
        <v>1</v>
      </c>
      <c r="C12" s="43">
        <v>4</v>
      </c>
      <c r="D12" s="44">
        <v>28</v>
      </c>
      <c r="E12" s="44">
        <f t="shared" si="0"/>
        <v>33</v>
      </c>
      <c r="F12" s="34"/>
    </row>
    <row r="13" spans="1:6" ht="39.950000000000003" customHeight="1" x14ac:dyDescent="0.2">
      <c r="A13" s="42" t="s">
        <v>17</v>
      </c>
      <c r="B13" s="54" t="s">
        <v>24</v>
      </c>
      <c r="C13" s="43">
        <v>4</v>
      </c>
      <c r="D13" s="45">
        <v>15</v>
      </c>
      <c r="E13" s="46">
        <f t="shared" si="0"/>
        <v>19</v>
      </c>
      <c r="F13" s="34"/>
    </row>
    <row r="14" spans="1:6" ht="39.950000000000003" customHeight="1" x14ac:dyDescent="0.2">
      <c r="A14" s="22" t="s">
        <v>18</v>
      </c>
      <c r="B14" s="47">
        <f>SUM(B6:B13)</f>
        <v>132</v>
      </c>
      <c r="C14" s="47">
        <f>SUM(C6:C13)</f>
        <v>423</v>
      </c>
      <c r="D14" s="47">
        <f>SUM(D6:D13)</f>
        <v>2234</v>
      </c>
      <c r="E14" s="48">
        <f>SUM(E6:E13)</f>
        <v>2789</v>
      </c>
      <c r="F14" s="49"/>
    </row>
    <row r="15" spans="1:6" x14ac:dyDescent="0.2">
      <c r="A15" s="50"/>
      <c r="B15" s="51"/>
      <c r="C15" s="52"/>
      <c r="D15" s="52"/>
      <c r="E15" s="51"/>
      <c r="F15" s="53"/>
    </row>
  </sheetData>
  <mergeCells count="3">
    <mergeCell ref="A3:A5"/>
    <mergeCell ref="B3:E3"/>
    <mergeCell ref="B4:E4"/>
  </mergeCells>
  <hyperlinks>
    <hyperlink ref="E1" location="'Table of contents'!A1" display="Back to table of contents"/>
  </hyperlinks>
  <pageMargins left="0.74803149606299213" right="0" top="0.74803149606299213" bottom="0.74803149606299213" header="0.11811023622047245" footer="0.51181102362204722"/>
  <pageSetup paperSize="9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2.75" x14ac:dyDescent="0.2"/>
  <cols>
    <col min="1" max="1" width="46.140625" customWidth="1"/>
    <col min="2" max="5" width="19.7109375" customWidth="1"/>
    <col min="6" max="6" width="13.85546875" customWidth="1"/>
    <col min="7" max="7" width="3.28515625" customWidth="1"/>
  </cols>
  <sheetData>
    <row r="1" spans="1:6" x14ac:dyDescent="0.2">
      <c r="A1" s="1" t="s">
        <v>21</v>
      </c>
    </row>
    <row r="2" spans="1:6" s="28" customFormat="1" ht="27" customHeight="1" x14ac:dyDescent="0.3">
      <c r="A2" s="26" t="s">
        <v>22</v>
      </c>
      <c r="B2" s="27"/>
      <c r="C2" s="27"/>
      <c r="D2" s="27"/>
      <c r="E2" s="27"/>
    </row>
    <row r="3" spans="1:6" ht="19.5" customHeight="1" x14ac:dyDescent="0.25">
      <c r="E3" s="29" t="s">
        <v>2</v>
      </c>
    </row>
    <row r="4" spans="1:6" ht="21.75" customHeight="1" x14ac:dyDescent="0.2">
      <c r="A4" s="30" t="s">
        <v>3</v>
      </c>
      <c r="B4" s="31">
        <v>2017</v>
      </c>
      <c r="C4" s="32"/>
      <c r="D4" s="32"/>
      <c r="E4" s="33"/>
      <c r="F4" s="34"/>
    </row>
    <row r="5" spans="1:6" ht="22.5" customHeight="1" x14ac:dyDescent="0.2">
      <c r="A5" s="35"/>
      <c r="B5" s="31" t="s">
        <v>5</v>
      </c>
      <c r="C5" s="32"/>
      <c r="D5" s="32"/>
      <c r="E5" s="33"/>
      <c r="F5" s="34"/>
    </row>
    <row r="6" spans="1:6" ht="24" customHeight="1" x14ac:dyDescent="0.2">
      <c r="A6" s="36"/>
      <c r="B6" s="37" t="s">
        <v>6</v>
      </c>
      <c r="C6" s="37" t="s">
        <v>7</v>
      </c>
      <c r="D6" s="37" t="s">
        <v>8</v>
      </c>
      <c r="E6" s="38" t="s">
        <v>9</v>
      </c>
      <c r="F6" s="34"/>
    </row>
    <row r="7" spans="1:6" ht="39.950000000000003" customHeight="1" x14ac:dyDescent="0.2">
      <c r="A7" s="39" t="s">
        <v>10</v>
      </c>
      <c r="B7" s="40">
        <v>134</v>
      </c>
      <c r="C7" s="40">
        <v>267</v>
      </c>
      <c r="D7" s="40">
        <v>1560</v>
      </c>
      <c r="E7" s="41">
        <f>SUM(B7:D7)</f>
        <v>1961</v>
      </c>
      <c r="F7" s="34"/>
    </row>
    <row r="8" spans="1:6" ht="39.950000000000003" customHeight="1" x14ac:dyDescent="0.2">
      <c r="A8" s="42" t="s">
        <v>11</v>
      </c>
      <c r="B8" s="43">
        <v>8</v>
      </c>
      <c r="C8" s="43">
        <v>91</v>
      </c>
      <c r="D8" s="43">
        <v>302</v>
      </c>
      <c r="E8" s="44">
        <f>SUM(B8:D8)</f>
        <v>401</v>
      </c>
      <c r="F8" s="34"/>
    </row>
    <row r="9" spans="1:6" ht="39.950000000000003" customHeight="1" x14ac:dyDescent="0.2">
      <c r="A9" s="42" t="s">
        <v>12</v>
      </c>
      <c r="B9" s="43">
        <v>5</v>
      </c>
      <c r="C9" s="43">
        <v>73</v>
      </c>
      <c r="D9" s="43">
        <v>333</v>
      </c>
      <c r="E9" s="44">
        <f t="shared" ref="E9:E14" si="0">SUM(B9:D9)</f>
        <v>411</v>
      </c>
      <c r="F9" s="34"/>
    </row>
    <row r="10" spans="1:6" ht="39.950000000000003" customHeight="1" x14ac:dyDescent="0.2">
      <c r="A10" s="42" t="s">
        <v>13</v>
      </c>
      <c r="B10" s="43">
        <v>2</v>
      </c>
      <c r="C10" s="43">
        <v>3</v>
      </c>
      <c r="D10" s="43">
        <v>9</v>
      </c>
      <c r="E10" s="44">
        <f t="shared" si="0"/>
        <v>14</v>
      </c>
      <c r="F10" s="34"/>
    </row>
    <row r="11" spans="1:6" ht="39.950000000000003" customHeight="1" x14ac:dyDescent="0.2">
      <c r="A11" s="42" t="s">
        <v>14</v>
      </c>
      <c r="B11" s="43">
        <v>0</v>
      </c>
      <c r="C11" s="43">
        <v>3</v>
      </c>
      <c r="D11" s="43">
        <v>21</v>
      </c>
      <c r="E11" s="44">
        <f t="shared" si="0"/>
        <v>24</v>
      </c>
      <c r="F11" s="34"/>
    </row>
    <row r="12" spans="1:6" ht="39.950000000000003" customHeight="1" x14ac:dyDescent="0.2">
      <c r="A12" s="42" t="s">
        <v>15</v>
      </c>
      <c r="B12" s="43">
        <v>3</v>
      </c>
      <c r="C12" s="43">
        <v>15</v>
      </c>
      <c r="D12" s="43">
        <v>149</v>
      </c>
      <c r="E12" s="44">
        <f t="shared" si="0"/>
        <v>167</v>
      </c>
      <c r="F12" s="34"/>
    </row>
    <row r="13" spans="1:6" ht="39.950000000000003" customHeight="1" x14ac:dyDescent="0.2">
      <c r="A13" s="42" t="s">
        <v>16</v>
      </c>
      <c r="B13" s="43">
        <v>0</v>
      </c>
      <c r="C13" s="43">
        <v>9</v>
      </c>
      <c r="D13" s="44">
        <v>26</v>
      </c>
      <c r="E13" s="44">
        <f t="shared" si="0"/>
        <v>35</v>
      </c>
      <c r="F13" s="34"/>
    </row>
    <row r="14" spans="1:6" ht="39.950000000000003" customHeight="1" x14ac:dyDescent="0.2">
      <c r="A14" s="42" t="s">
        <v>17</v>
      </c>
      <c r="B14" s="43">
        <v>0</v>
      </c>
      <c r="C14" s="43">
        <v>7</v>
      </c>
      <c r="D14" s="45">
        <v>21</v>
      </c>
      <c r="E14" s="46">
        <f t="shared" si="0"/>
        <v>28</v>
      </c>
      <c r="F14" s="34"/>
    </row>
    <row r="15" spans="1:6" ht="39.950000000000003" customHeight="1" x14ac:dyDescent="0.2">
      <c r="A15" s="22" t="s">
        <v>18</v>
      </c>
      <c r="B15" s="47">
        <f>SUM(B7:B14)</f>
        <v>152</v>
      </c>
      <c r="C15" s="47">
        <f>SUM(C7:C14)</f>
        <v>468</v>
      </c>
      <c r="D15" s="47">
        <f>SUM(D7:D14)</f>
        <v>2421</v>
      </c>
      <c r="E15" s="48">
        <f>SUM(E7:E14)</f>
        <v>3041</v>
      </c>
      <c r="F15" s="49"/>
    </row>
    <row r="16" spans="1:6" x14ac:dyDescent="0.2">
      <c r="A16" s="50"/>
      <c r="B16" s="51"/>
      <c r="C16" s="52"/>
      <c r="D16" s="52"/>
      <c r="E16" s="51"/>
      <c r="F16" s="53"/>
    </row>
  </sheetData>
  <mergeCells count="3">
    <mergeCell ref="A4:A6"/>
    <mergeCell ref="B4:E4"/>
    <mergeCell ref="B5:E5"/>
  </mergeCells>
  <hyperlinks>
    <hyperlink ref="A1" location="'Table of contents'!A1" display="Back to table of contents"/>
  </hyperlinks>
  <pageMargins left="0.70866141732283472" right="0.23622047244094491" top="0.74803149606299213" bottom="0.74803149606299213" header="0.11811023622047245" footer="0.51181102362204722"/>
  <pageSetup paperSize="9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5.75" x14ac:dyDescent="0.25"/>
  <cols>
    <col min="1" max="1" width="40.7109375" style="2" customWidth="1"/>
    <col min="2" max="5" width="22.7109375" style="2" customWidth="1"/>
    <col min="6" max="6" width="8.7109375" style="2" customWidth="1"/>
    <col min="7" max="16384" width="9.140625" style="2"/>
  </cols>
  <sheetData>
    <row r="1" spans="1:5" x14ac:dyDescent="0.25">
      <c r="A1" s="1" t="s">
        <v>0</v>
      </c>
    </row>
    <row r="2" spans="1:5" ht="27" customHeight="1" x14ac:dyDescent="0.25">
      <c r="A2" s="3" t="s">
        <v>1</v>
      </c>
      <c r="B2" s="4"/>
      <c r="C2" s="4"/>
      <c r="D2" s="4"/>
      <c r="E2" s="4"/>
    </row>
    <row r="3" spans="1:5" ht="19.5" customHeight="1" x14ac:dyDescent="0.25">
      <c r="B3" s="5"/>
      <c r="C3" s="5"/>
      <c r="D3" s="5"/>
      <c r="E3" s="5" t="s">
        <v>2</v>
      </c>
    </row>
    <row r="4" spans="1:5" ht="30" customHeight="1" x14ac:dyDescent="0.25">
      <c r="A4" s="6" t="s">
        <v>3</v>
      </c>
      <c r="B4" s="7" t="s">
        <v>4</v>
      </c>
      <c r="C4" s="8"/>
      <c r="D4" s="8"/>
      <c r="E4" s="9"/>
    </row>
    <row r="5" spans="1:5" ht="30" customHeight="1" x14ac:dyDescent="0.25">
      <c r="A5" s="10"/>
      <c r="B5" s="7" t="s">
        <v>5</v>
      </c>
      <c r="C5" s="8"/>
      <c r="D5" s="8"/>
      <c r="E5" s="9"/>
    </row>
    <row r="6" spans="1:5" ht="30" customHeight="1" x14ac:dyDescent="0.25">
      <c r="A6" s="11"/>
      <c r="B6" s="12" t="s">
        <v>6</v>
      </c>
      <c r="C6" s="12" t="s">
        <v>7</v>
      </c>
      <c r="D6" s="12" t="s">
        <v>8</v>
      </c>
      <c r="E6" s="13" t="s">
        <v>9</v>
      </c>
    </row>
    <row r="7" spans="1:5" ht="35.1" customHeight="1" x14ac:dyDescent="0.25">
      <c r="A7" s="14" t="s">
        <v>10</v>
      </c>
      <c r="B7" s="15">
        <v>116</v>
      </c>
      <c r="C7" s="15">
        <v>272</v>
      </c>
      <c r="D7" s="15">
        <v>1333</v>
      </c>
      <c r="E7" s="16">
        <v>1721</v>
      </c>
    </row>
    <row r="8" spans="1:5" ht="35.1" customHeight="1" x14ac:dyDescent="0.25">
      <c r="A8" s="17" t="s">
        <v>11</v>
      </c>
      <c r="B8" s="18">
        <v>7</v>
      </c>
      <c r="C8" s="18">
        <v>97</v>
      </c>
      <c r="D8" s="18">
        <v>258</v>
      </c>
      <c r="E8" s="19">
        <v>362</v>
      </c>
    </row>
    <row r="9" spans="1:5" ht="35.1" customHeight="1" x14ac:dyDescent="0.25">
      <c r="A9" s="17" t="s">
        <v>12</v>
      </c>
      <c r="B9" s="18">
        <v>4</v>
      </c>
      <c r="C9" s="18">
        <v>80</v>
      </c>
      <c r="D9" s="18">
        <v>281</v>
      </c>
      <c r="E9" s="19">
        <v>365</v>
      </c>
    </row>
    <row r="10" spans="1:5" ht="35.1" customHeight="1" x14ac:dyDescent="0.25">
      <c r="A10" s="17" t="s">
        <v>13</v>
      </c>
      <c r="B10" s="18">
        <v>2</v>
      </c>
      <c r="C10" s="18">
        <v>5</v>
      </c>
      <c r="D10" s="18">
        <v>8</v>
      </c>
      <c r="E10" s="19">
        <v>15</v>
      </c>
    </row>
    <row r="11" spans="1:5" ht="35.1" customHeight="1" x14ac:dyDescent="0.25">
      <c r="A11" s="17" t="s">
        <v>14</v>
      </c>
      <c r="B11" s="18">
        <v>1</v>
      </c>
      <c r="C11" s="18">
        <v>2</v>
      </c>
      <c r="D11" s="18">
        <v>18</v>
      </c>
      <c r="E11" s="19">
        <v>21</v>
      </c>
    </row>
    <row r="12" spans="1:5" ht="35.1" customHeight="1" x14ac:dyDescent="0.25">
      <c r="A12" s="17" t="s">
        <v>15</v>
      </c>
      <c r="B12" s="18">
        <v>2</v>
      </c>
      <c r="C12" s="18">
        <v>17</v>
      </c>
      <c r="D12" s="18">
        <v>126</v>
      </c>
      <c r="E12" s="19">
        <v>145</v>
      </c>
    </row>
    <row r="13" spans="1:5" ht="35.1" customHeight="1" x14ac:dyDescent="0.25">
      <c r="A13" s="17" t="s">
        <v>16</v>
      </c>
      <c r="B13" s="18">
        <v>0</v>
      </c>
      <c r="C13" s="18">
        <v>8</v>
      </c>
      <c r="D13" s="18">
        <v>22</v>
      </c>
      <c r="E13" s="19">
        <v>30</v>
      </c>
    </row>
    <row r="14" spans="1:5" ht="35.1" customHeight="1" x14ac:dyDescent="0.25">
      <c r="A14" s="17" t="s">
        <v>17</v>
      </c>
      <c r="B14" s="20">
        <v>0</v>
      </c>
      <c r="C14" s="20">
        <v>6</v>
      </c>
      <c r="D14" s="20">
        <v>21</v>
      </c>
      <c r="E14" s="21">
        <v>27</v>
      </c>
    </row>
    <row r="15" spans="1:5" ht="35.1" customHeight="1" x14ac:dyDescent="0.25">
      <c r="A15" s="22" t="s">
        <v>18</v>
      </c>
      <c r="B15" s="23">
        <f>SUM(B7:B14)</f>
        <v>132</v>
      </c>
      <c r="C15" s="23">
        <f>SUM(C7:C14)</f>
        <v>487</v>
      </c>
      <c r="D15" s="23">
        <f>SUM(D7:D14)</f>
        <v>2067</v>
      </c>
      <c r="E15" s="23">
        <f>SUM(E7:E14)</f>
        <v>2686</v>
      </c>
    </row>
    <row r="16" spans="1:5" ht="24" customHeight="1" x14ac:dyDescent="0.25">
      <c r="A16" s="24" t="s">
        <v>19</v>
      </c>
    </row>
    <row r="17" spans="1:1" x14ac:dyDescent="0.25">
      <c r="A17" s="25" t="s">
        <v>20</v>
      </c>
    </row>
  </sheetData>
  <mergeCells count="3">
    <mergeCell ref="A4:A6"/>
    <mergeCell ref="B4:E4"/>
    <mergeCell ref="B5:E5"/>
  </mergeCells>
  <hyperlinks>
    <hyperlink ref="A1" location="CONTENT!A1" display="Back to table of content"/>
  </hyperlinks>
  <pageMargins left="0.75" right="0.23622047244094499" top="0.75" bottom="0.75" header="0.118110236220472" footer="0.511811023622047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 2.14 (3)</vt:lpstr>
      <vt:lpstr>Tab 2.14 (2)</vt:lpstr>
      <vt:lpstr>Tab 2.14</vt:lpstr>
      <vt:lpstr>Tab 26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2021-09-30T06:41:53Z</dcterms:created>
  <dcterms:modified xsi:type="dcterms:W3CDTF">2021-09-30T06:43:33Z</dcterms:modified>
</cp:coreProperties>
</file>