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ohamed\Documents\Planning Research &amp; Development\2023\Wrangling\Updates\November\Social\orphan Pension\"/>
    </mc:Choice>
  </mc:AlternateContent>
  <bookViews>
    <workbookView xWindow="0" yWindow="0" windowWidth="25200" windowHeight="11880"/>
  </bookViews>
  <sheets>
    <sheet name="Tab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8" i="1"/>
  <c r="G36" i="1"/>
  <c r="G34" i="1"/>
  <c r="G30" i="1"/>
</calcChain>
</file>

<file path=xl/sharedStrings.xml><?xml version="1.0" encoding="utf-8"?>
<sst xmlns="http://schemas.openxmlformats.org/spreadsheetml/2006/main" count="61" uniqueCount="59">
  <si>
    <t>Back to contents</t>
  </si>
  <si>
    <r>
      <t xml:space="preserve">Table 7 - Basic Orphan's Pension - Number of beneficiaries by age-group, amount paid and rate per month, Republic of Mauritius, 1995 - 2021 </t>
    </r>
    <r>
      <rPr>
        <b/>
        <vertAlign val="superscript"/>
        <sz val="12"/>
        <rFont val="Times New Roman"/>
        <family val="1"/>
      </rPr>
      <t>1/</t>
    </r>
  </si>
  <si>
    <t>Year</t>
  </si>
  <si>
    <t>Age-group (years)</t>
  </si>
  <si>
    <t>Total</t>
  </si>
  <si>
    <r>
      <t>Amount     paid           (Rs Mn)</t>
    </r>
    <r>
      <rPr>
        <b/>
        <vertAlign val="superscript"/>
        <sz val="11"/>
        <rFont val="Times New Roman"/>
        <family val="1"/>
      </rPr>
      <t>2/</t>
    </r>
  </si>
  <si>
    <r>
      <t>Rate per month (Rs)</t>
    </r>
    <r>
      <rPr>
        <b/>
        <vertAlign val="superscript"/>
        <sz val="11"/>
        <rFont val="Times New Roman"/>
        <family val="1"/>
      </rPr>
      <t>3/</t>
    </r>
  </si>
  <si>
    <t xml:space="preserve"> &lt; 5</t>
  </si>
  <si>
    <t>5-9</t>
  </si>
  <si>
    <t>10-14</t>
  </si>
  <si>
    <t>15-20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</si>
  <si>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</si>
  <si>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</si>
  <si>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</si>
  <si>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</si>
  <si>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</si>
  <si>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</si>
  <si>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</si>
  <si>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</si>
  <si>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</si>
  <si>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</si>
  <si>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</si>
  <si>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</si>
  <si>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</si>
  <si>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r>
      <t xml:space="preserve">1,283 </t>
    </r>
    <r>
      <rPr>
        <b/>
        <vertAlign val="superscript"/>
        <sz val="10"/>
        <rFont val="Times New Roman"/>
        <family val="1"/>
      </rPr>
      <t>4/</t>
    </r>
  </si>
  <si>
    <r>
      <t xml:space="preserve">2,360 </t>
    </r>
    <r>
      <rPr>
        <b/>
        <vertAlign val="superscript"/>
        <sz val="10"/>
        <rFont val="Times New Roman"/>
        <family val="1"/>
      </rPr>
      <t>5/</t>
    </r>
  </si>
  <si>
    <t>2008-2009</t>
  </si>
  <si>
    <r>
      <t xml:space="preserve">1,398 </t>
    </r>
    <r>
      <rPr>
        <b/>
        <vertAlign val="superscript"/>
        <sz val="10"/>
        <rFont val="Times New Roman"/>
        <family val="1"/>
      </rPr>
      <t>4/</t>
    </r>
  </si>
  <si>
    <r>
      <t xml:space="preserve">2,572 </t>
    </r>
    <r>
      <rPr>
        <b/>
        <vertAlign val="superscript"/>
        <sz val="10"/>
        <rFont val="Times New Roman"/>
        <family val="1"/>
      </rPr>
      <t>5/</t>
    </r>
  </si>
  <si>
    <r>
      <t xml:space="preserve">1,520 </t>
    </r>
    <r>
      <rPr>
        <b/>
        <vertAlign val="superscript"/>
        <sz val="10"/>
        <rFont val="Times New Roman"/>
        <family val="1"/>
      </rPr>
      <t>4/</t>
    </r>
  </si>
  <si>
    <r>
      <t>2,798</t>
    </r>
    <r>
      <rPr>
        <b/>
        <vertAlign val="superscript"/>
        <sz val="12"/>
        <rFont val="Times New Roman"/>
        <family val="1"/>
      </rPr>
      <t xml:space="preserve"> 5/</t>
    </r>
  </si>
  <si>
    <r>
      <t xml:space="preserve">1,569 </t>
    </r>
    <r>
      <rPr>
        <b/>
        <vertAlign val="superscript"/>
        <sz val="10"/>
        <rFont val="Times New Roman"/>
        <family val="1"/>
      </rPr>
      <t>4/</t>
    </r>
  </si>
  <si>
    <r>
      <t>2,888</t>
    </r>
    <r>
      <rPr>
        <b/>
        <vertAlign val="superscript"/>
        <sz val="12"/>
        <rFont val="Times New Roman"/>
        <family val="1"/>
      </rPr>
      <t xml:space="preserve"> 5/</t>
    </r>
  </si>
  <si>
    <r>
      <t xml:space="preserve">1,673 </t>
    </r>
    <r>
      <rPr>
        <b/>
        <vertAlign val="superscript"/>
        <sz val="10"/>
        <rFont val="Times New Roman"/>
        <family val="1"/>
      </rPr>
      <t>4/</t>
    </r>
  </si>
  <si>
    <r>
      <t>3,079</t>
    </r>
    <r>
      <rPr>
        <b/>
        <vertAlign val="superscript"/>
        <sz val="12"/>
        <rFont val="Times New Roman"/>
        <family val="1"/>
      </rPr>
      <t xml:space="preserve"> 5/</t>
    </r>
  </si>
  <si>
    <r>
      <t xml:space="preserve">1,745 </t>
    </r>
    <r>
      <rPr>
        <b/>
        <vertAlign val="superscript"/>
        <sz val="10"/>
        <rFont val="Times New Roman"/>
        <family val="1"/>
      </rPr>
      <t>4/</t>
    </r>
  </si>
  <si>
    <r>
      <rPr>
        <b/>
        <sz val="12"/>
        <rFont val="Times New Roman"/>
        <family val="1"/>
      </rPr>
      <t>3,211</t>
    </r>
    <r>
      <rPr>
        <b/>
        <vertAlign val="superscript"/>
        <sz val="12"/>
        <rFont val="Times New Roman"/>
        <family val="1"/>
      </rPr>
      <t xml:space="preserve"> 5/</t>
    </r>
  </si>
  <si>
    <r>
      <t xml:space="preserve">1,810 </t>
    </r>
    <r>
      <rPr>
        <b/>
        <vertAlign val="superscript"/>
        <sz val="10"/>
        <rFont val="Times New Roman"/>
        <family val="1"/>
      </rPr>
      <t>4/</t>
    </r>
  </si>
  <si>
    <r>
      <rPr>
        <b/>
        <sz val="12"/>
        <rFont val="Times New Roman"/>
        <family val="1"/>
      </rPr>
      <t>3,330</t>
    </r>
    <r>
      <rPr>
        <b/>
        <vertAlign val="superscript"/>
        <sz val="12"/>
        <rFont val="Times New Roman"/>
        <family val="1"/>
      </rPr>
      <t xml:space="preserve"> 5/</t>
    </r>
  </si>
  <si>
    <t>2015-2016</t>
  </si>
  <si>
    <r>
      <t xml:space="preserve">2,750 </t>
    </r>
    <r>
      <rPr>
        <b/>
        <vertAlign val="superscript"/>
        <sz val="10"/>
        <rFont val="Times New Roman"/>
        <family val="1"/>
      </rPr>
      <t>4/</t>
    </r>
  </si>
  <si>
    <r>
      <rPr>
        <b/>
        <sz val="12"/>
        <rFont val="Times New Roman"/>
        <family val="1"/>
      </rPr>
      <t>4,250</t>
    </r>
    <r>
      <rPr>
        <b/>
        <vertAlign val="superscript"/>
        <sz val="12"/>
        <rFont val="Times New Roman"/>
        <family val="1"/>
      </rPr>
      <t xml:space="preserve"> 5/</t>
    </r>
  </si>
  <si>
    <t>2016-2017</t>
  </si>
  <si>
    <r>
      <t xml:space="preserve">2,950 </t>
    </r>
    <r>
      <rPr>
        <b/>
        <vertAlign val="superscript"/>
        <sz val="10"/>
        <rFont val="Times New Roman"/>
        <family val="1"/>
      </rPr>
      <t>4/</t>
    </r>
  </si>
  <si>
    <r>
      <rPr>
        <b/>
        <sz val="12"/>
        <rFont val="Times New Roman"/>
        <family val="1"/>
      </rPr>
      <t>4,450</t>
    </r>
    <r>
      <rPr>
        <b/>
        <vertAlign val="superscript"/>
        <sz val="12"/>
        <rFont val="Times New Roman"/>
        <family val="1"/>
      </rPr>
      <t xml:space="preserve"> 5/</t>
    </r>
  </si>
  <si>
    <t>2017-2018</t>
  </si>
  <si>
    <r>
      <t xml:space="preserve">3,310 </t>
    </r>
    <r>
      <rPr>
        <b/>
        <vertAlign val="superscript"/>
        <sz val="10"/>
        <rFont val="Times New Roman"/>
        <family val="1"/>
      </rPr>
      <t>4/</t>
    </r>
  </si>
  <si>
    <r>
      <rPr>
        <b/>
        <sz val="12"/>
        <rFont val="Times New Roman"/>
        <family val="1"/>
      </rPr>
      <t>4,810</t>
    </r>
    <r>
      <rPr>
        <b/>
        <vertAlign val="superscript"/>
        <sz val="12"/>
        <rFont val="Times New Roman"/>
        <family val="1"/>
      </rPr>
      <t xml:space="preserve"> 5/</t>
    </r>
  </si>
  <si>
    <t>2018-2019</t>
  </si>
  <si>
    <r>
      <t xml:space="preserve">3710 </t>
    </r>
    <r>
      <rPr>
        <b/>
        <vertAlign val="superscript"/>
        <sz val="12"/>
        <rFont val="Times New Roman"/>
        <family val="1"/>
      </rPr>
      <t>4/</t>
    </r>
  </si>
  <si>
    <r>
      <t xml:space="preserve">5210 </t>
    </r>
    <r>
      <rPr>
        <b/>
        <vertAlign val="superscript"/>
        <sz val="12"/>
        <rFont val="Times New Roman"/>
        <family val="1"/>
      </rPr>
      <t>5/</t>
    </r>
  </si>
  <si>
    <t>2019-2020</t>
  </si>
  <si>
    <r>
      <t xml:space="preserve">5000 </t>
    </r>
    <r>
      <rPr>
        <b/>
        <vertAlign val="superscript"/>
        <sz val="12"/>
        <rFont val="Times New Roman"/>
        <family val="1"/>
      </rPr>
      <t>4/</t>
    </r>
  </si>
  <si>
    <r>
      <t xml:space="preserve">7000 </t>
    </r>
    <r>
      <rPr>
        <b/>
        <vertAlign val="superscript"/>
        <sz val="12"/>
        <rFont val="Times New Roman"/>
        <family val="1"/>
      </rPr>
      <t>5/</t>
    </r>
  </si>
  <si>
    <t>2020-2021</t>
  </si>
  <si>
    <r>
      <t>2/</t>
    </r>
    <r>
      <rPr>
        <i/>
        <sz val="12"/>
        <rFont val="Times New Roman"/>
        <family val="1"/>
      </rPr>
      <t xml:space="preserve"> Including Guardian's allowance and allowances to children of previous beneficiaries of Basic Retirement Pension or Basic Widow's Pension or Basic Invalid's Pension.</t>
    </r>
  </si>
  <si>
    <r>
      <t>3/</t>
    </r>
    <r>
      <rPr>
        <i/>
        <sz val="12"/>
        <rFont val="Times New Roman"/>
        <family val="1"/>
      </rPr>
      <t xml:space="preserve"> As from 2010, rates are fixed on </t>
    </r>
    <r>
      <rPr>
        <i/>
        <u/>
        <sz val="12"/>
        <rFont val="Times New Roman"/>
        <family val="1"/>
      </rPr>
      <t>1</t>
    </r>
    <r>
      <rPr>
        <i/>
        <vertAlign val="superscript"/>
        <sz val="12"/>
        <rFont val="Times New Roman"/>
        <family val="1"/>
      </rPr>
      <t xml:space="preserve">st </t>
    </r>
    <r>
      <rPr>
        <i/>
        <u/>
        <sz val="12"/>
        <rFont val="Times New Roman"/>
        <family val="1"/>
      </rPr>
      <t>January</t>
    </r>
    <r>
      <rPr>
        <i/>
        <sz val="12"/>
        <rFont val="Times New Roman"/>
        <family val="1"/>
      </rPr>
      <t xml:space="preserve"> of each year instead of </t>
    </r>
    <r>
      <rPr>
        <i/>
        <u/>
        <sz val="12"/>
        <rFont val="Times New Roman"/>
        <family val="1"/>
      </rPr>
      <t>1</t>
    </r>
    <r>
      <rPr>
        <i/>
        <vertAlign val="superscript"/>
        <sz val="12"/>
        <rFont val="Times New Roman"/>
        <family val="1"/>
      </rPr>
      <t>st</t>
    </r>
    <r>
      <rPr>
        <i/>
        <u/>
        <sz val="12"/>
        <rFont val="Times New Roman"/>
        <family val="1"/>
      </rPr>
      <t>July</t>
    </r>
    <r>
      <rPr>
        <i/>
        <sz val="12"/>
        <rFont val="Times New Roman"/>
        <family val="1"/>
      </rPr>
      <t xml:space="preserve"> for the previous years</t>
    </r>
  </si>
  <si>
    <r>
      <t xml:space="preserve">4/ </t>
    </r>
    <r>
      <rPr>
        <i/>
        <sz val="12"/>
        <rFont val="Times New Roman"/>
        <family val="1"/>
      </rPr>
      <t>Applicable to orphans under 15 years who are not in full-time education</t>
    </r>
  </si>
  <si>
    <r>
      <t xml:space="preserve">5/ </t>
    </r>
    <r>
      <rPr>
        <i/>
        <sz val="12"/>
        <rFont val="Times New Roman"/>
        <family val="1"/>
      </rPr>
      <t>Applicable to orphans aged (3-20) years who are in full-time education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</si>
</sst>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"/>
    <numFmt numFmtId="165" formatCode="#,##0.00\ "/>
  </numFmts>
  <fonts count="14" x14ac:knownFonts="1">
    <font>
      <sz val="12"/>
      <name val="Times New Roman"/>
    </font>
    <font>
      <sz val="12"/>
      <name val="Times New Roman"/>
      <family val="1"/>
    </font>
    <font>
      <sz val="9"/>
      <color theme="1"/>
      <name val="Arial"/>
      <family val="2"/>
    </font>
    <font>
      <u/>
      <sz val="12"/>
      <color theme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sz val="11"/>
      <name val="Arial"/>
      <family val="2"/>
    </font>
    <font>
      <b/>
      <vertAlign val="superscript"/>
      <sz val="10"/>
      <name val="Times New Roman"/>
      <family val="1"/>
    </font>
    <font>
      <i/>
      <vertAlign val="superscript"/>
      <sz val="12"/>
      <name val="Times New Roman"/>
      <family val="1"/>
    </font>
    <font>
      <i/>
      <sz val="12"/>
      <name val="Times New Roman"/>
      <family val="1"/>
    </font>
    <font>
      <i/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 applyNumberFormat="0"/>
  </cellStyleXfs>
  <cellXfs count="97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2" applyAlignment="1">
      <alignment horizontal="left" vertical="center"/>
    </xf>
    <xf numFmtId="0" fontId="1" fillId="0" borderId="0" xfId="3" applyFont="1"/>
    <xf numFmtId="0" fontId="1" fillId="0" borderId="0" xfId="3" quotePrefix="1" applyFont="1" applyAlignment="1">
      <alignment horizontal="center" vertical="center" textRotation="180"/>
    </xf>
    <xf numFmtId="0" fontId="5" fillId="2" borderId="0" xfId="3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/>
    </xf>
    <xf numFmtId="16" fontId="5" fillId="2" borderId="9" xfId="3" quotePrefix="1" applyNumberFormat="1" applyFont="1" applyFill="1" applyBorder="1" applyAlignment="1">
      <alignment horizontal="center" vertical="center"/>
    </xf>
    <xf numFmtId="0" fontId="5" fillId="0" borderId="9" xfId="3" quotePrefix="1" applyFont="1" applyBorder="1" applyAlignment="1">
      <alignment horizontal="center" vertical="center"/>
    </xf>
    <xf numFmtId="0" fontId="5" fillId="2" borderId="10" xfId="3" quotePrefix="1" applyFont="1" applyFill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/>
    </xf>
    <xf numFmtId="0" fontId="1" fillId="2" borderId="11" xfId="3" applyFont="1" applyFill="1" applyBorder="1" applyAlignment="1">
      <alignment horizontal="center" vertical="center"/>
    </xf>
    <xf numFmtId="164" fontId="1" fillId="0" borderId="12" xfId="3" applyNumberFormat="1" applyFont="1" applyBorder="1" applyAlignment="1">
      <alignment vertical="center"/>
    </xf>
    <xf numFmtId="164" fontId="1" fillId="2" borderId="13" xfId="3" applyNumberFormat="1" applyFont="1" applyFill="1" applyBorder="1" applyAlignment="1">
      <alignment vertical="center"/>
    </xf>
    <xf numFmtId="164" fontId="1" fillId="0" borderId="13" xfId="3" applyNumberFormat="1" applyFont="1" applyBorder="1" applyAlignment="1">
      <alignment vertical="center"/>
    </xf>
    <xf numFmtId="164" fontId="1" fillId="2" borderId="14" xfId="3" applyNumberFormat="1" applyFont="1" applyFill="1" applyBorder="1" applyAlignment="1">
      <alignment vertical="center"/>
    </xf>
    <xf numFmtId="164" fontId="5" fillId="0" borderId="12" xfId="3" applyNumberFormat="1" applyFont="1" applyBorder="1" applyAlignment="1">
      <alignment vertical="center"/>
    </xf>
    <xf numFmtId="165" fontId="5" fillId="2" borderId="11" xfId="3" applyNumberFormat="1" applyFont="1" applyFill="1" applyBorder="1" applyAlignment="1">
      <alignment vertical="center"/>
    </xf>
    <xf numFmtId="164" fontId="5" fillId="0" borderId="15" xfId="3" applyNumberFormat="1" applyFont="1" applyBorder="1" applyAlignment="1">
      <alignment vertical="center"/>
    </xf>
    <xf numFmtId="164" fontId="1" fillId="2" borderId="16" xfId="3" applyNumberFormat="1" applyFont="1" applyFill="1" applyBorder="1" applyAlignment="1">
      <alignment vertical="center"/>
    </xf>
    <xf numFmtId="164" fontId="5" fillId="0" borderId="11" xfId="3" applyNumberFormat="1" applyFont="1" applyBorder="1" applyAlignment="1">
      <alignment vertical="center"/>
    </xf>
    <xf numFmtId="165" fontId="5" fillId="2" borderId="11" xfId="3" applyNumberFormat="1" applyFont="1" applyFill="1" applyBorder="1" applyAlignment="1">
      <alignment horizontal="right" vertical="center"/>
    </xf>
    <xf numFmtId="0" fontId="1" fillId="2" borderId="17" xfId="3" applyFont="1" applyFill="1" applyBorder="1" applyAlignment="1">
      <alignment horizontal="center" vertical="center"/>
    </xf>
    <xf numFmtId="164" fontId="1" fillId="0" borderId="18" xfId="3" applyNumberFormat="1" applyFont="1" applyBorder="1" applyAlignment="1">
      <alignment vertical="center"/>
    </xf>
    <xf numFmtId="164" fontId="1" fillId="2" borderId="19" xfId="3" applyNumberFormat="1" applyFont="1" applyFill="1" applyBorder="1" applyAlignment="1">
      <alignment vertical="center"/>
    </xf>
    <xf numFmtId="164" fontId="1" fillId="0" borderId="19" xfId="3" applyNumberFormat="1" applyFont="1" applyBorder="1" applyAlignment="1">
      <alignment vertical="center"/>
    </xf>
    <xf numFmtId="164" fontId="1" fillId="2" borderId="20" xfId="3" applyNumberFormat="1" applyFont="1" applyFill="1" applyBorder="1" applyAlignment="1">
      <alignment vertical="center"/>
    </xf>
    <xf numFmtId="164" fontId="5" fillId="0" borderId="4" xfId="3" applyNumberFormat="1" applyFont="1" applyBorder="1" applyAlignment="1">
      <alignment vertical="center"/>
    </xf>
    <xf numFmtId="165" fontId="5" fillId="2" borderId="4" xfId="3" applyNumberFormat="1" applyFont="1" applyFill="1" applyBorder="1" applyAlignment="1">
      <alignment horizontal="right" vertical="center"/>
    </xf>
    <xf numFmtId="164" fontId="5" fillId="0" borderId="21" xfId="3" applyNumberFormat="1" applyFont="1" applyBorder="1" applyAlignment="1">
      <alignment vertical="center"/>
    </xf>
    <xf numFmtId="0" fontId="1" fillId="2" borderId="22" xfId="3" applyFont="1" applyFill="1" applyBorder="1" applyAlignment="1">
      <alignment horizontal="center" vertical="center"/>
    </xf>
    <xf numFmtId="164" fontId="1" fillId="0" borderId="23" xfId="3" applyNumberFormat="1" applyFont="1" applyBorder="1" applyAlignment="1">
      <alignment vertical="center"/>
    </xf>
    <xf numFmtId="164" fontId="1" fillId="2" borderId="24" xfId="3" applyNumberFormat="1" applyFont="1" applyFill="1" applyBorder="1" applyAlignment="1">
      <alignment horizontal="right" vertical="center"/>
    </xf>
    <xf numFmtId="164" fontId="1" fillId="0" borderId="24" xfId="3" applyNumberFormat="1" applyFont="1" applyBorder="1" applyAlignment="1">
      <alignment horizontal="right" vertical="center"/>
    </xf>
    <xf numFmtId="164" fontId="1" fillId="2" borderId="25" xfId="3" applyNumberFormat="1" applyFont="1" applyFill="1" applyBorder="1" applyAlignment="1">
      <alignment vertical="center"/>
    </xf>
    <xf numFmtId="164" fontId="5" fillId="0" borderId="22" xfId="3" applyNumberFormat="1" applyFont="1" applyBorder="1" applyAlignment="1">
      <alignment horizontal="right" vertical="center"/>
    </xf>
    <xf numFmtId="165" fontId="5" fillId="2" borderId="22" xfId="3" applyNumberFormat="1" applyFont="1" applyFill="1" applyBorder="1" applyAlignment="1">
      <alignment horizontal="right" vertical="center"/>
    </xf>
    <xf numFmtId="164" fontId="5" fillId="0" borderId="26" xfId="3" applyNumberFormat="1" applyFont="1" applyBorder="1" applyAlignment="1">
      <alignment horizontal="right" vertical="center"/>
    </xf>
    <xf numFmtId="0" fontId="1" fillId="2" borderId="27" xfId="3" applyFont="1" applyFill="1" applyBorder="1" applyAlignment="1">
      <alignment horizontal="center" vertical="center"/>
    </xf>
    <xf numFmtId="0" fontId="4" fillId="0" borderId="28" xfId="3" applyBorder="1" applyAlignment="1">
      <alignment vertical="center"/>
    </xf>
    <xf numFmtId="164" fontId="1" fillId="2" borderId="29" xfId="3" applyNumberFormat="1" applyFont="1" applyFill="1" applyBorder="1" applyAlignment="1">
      <alignment horizontal="right" vertical="center"/>
    </xf>
    <xf numFmtId="164" fontId="1" fillId="0" borderId="29" xfId="3" applyNumberFormat="1" applyFont="1" applyBorder="1" applyAlignment="1">
      <alignment horizontal="right" vertical="center"/>
    </xf>
    <xf numFmtId="0" fontId="4" fillId="2" borderId="30" xfId="3" applyFill="1" applyBorder="1" applyAlignment="1">
      <alignment vertical="center"/>
    </xf>
    <xf numFmtId="164" fontId="5" fillId="0" borderId="27" xfId="3" applyNumberFormat="1" applyFont="1" applyBorder="1" applyAlignment="1">
      <alignment horizontal="right" vertical="center"/>
    </xf>
    <xf numFmtId="165" fontId="5" fillId="2" borderId="27" xfId="3" applyNumberFormat="1" applyFont="1" applyFill="1" applyBorder="1" applyAlignment="1">
      <alignment horizontal="right" vertical="center"/>
    </xf>
    <xf numFmtId="164" fontId="5" fillId="0" borderId="31" xfId="3" applyNumberFormat="1" applyFont="1" applyBorder="1" applyAlignment="1">
      <alignment horizontal="right" vertical="center"/>
    </xf>
    <xf numFmtId="164" fontId="5" fillId="0" borderId="26" xfId="3" applyNumberFormat="1" applyFont="1" applyFill="1" applyBorder="1" applyAlignment="1">
      <alignment horizontal="right" vertical="center"/>
    </xf>
    <xf numFmtId="4" fontId="1" fillId="0" borderId="0" xfId="4" applyNumberFormat="1" applyFont="1" applyFill="1" applyBorder="1" applyAlignment="1">
      <alignment vertical="center"/>
    </xf>
    <xf numFmtId="0" fontId="1" fillId="0" borderId="0" xfId="3" applyFont="1" applyFill="1"/>
    <xf numFmtId="164" fontId="5" fillId="0" borderId="31" xfId="3" applyNumberFormat="1" applyFont="1" applyFill="1" applyBorder="1" applyAlignment="1">
      <alignment horizontal="right" vertical="center"/>
    </xf>
    <xf numFmtId="0" fontId="1" fillId="2" borderId="4" xfId="3" applyFont="1" applyFill="1" applyBorder="1" applyAlignment="1">
      <alignment horizontal="center" vertical="center"/>
    </xf>
    <xf numFmtId="164" fontId="5" fillId="0" borderId="4" xfId="3" applyNumberFormat="1" applyFont="1" applyBorder="1" applyAlignment="1">
      <alignment horizontal="right" vertical="center"/>
    </xf>
    <xf numFmtId="165" fontId="5" fillId="2" borderId="4" xfId="3" applyNumberFormat="1" applyFont="1" applyFill="1" applyBorder="1" applyAlignment="1">
      <alignment horizontal="right" vertical="center"/>
    </xf>
    <xf numFmtId="164" fontId="5" fillId="0" borderId="21" xfId="3" applyNumberFormat="1" applyFont="1" applyBorder="1" applyAlignment="1">
      <alignment horizontal="right" vertical="center"/>
    </xf>
    <xf numFmtId="164" fontId="1" fillId="0" borderId="23" xfId="3" applyNumberFormat="1" applyFont="1" applyFill="1" applyBorder="1" applyAlignment="1">
      <alignment vertical="center"/>
    </xf>
    <xf numFmtId="164" fontId="1" fillId="0" borderId="24" xfId="3" applyNumberFormat="1" applyFont="1" applyFill="1" applyBorder="1" applyAlignment="1">
      <alignment horizontal="right" vertical="center"/>
    </xf>
    <xf numFmtId="0" fontId="4" fillId="0" borderId="18" xfId="3" applyFill="1" applyBorder="1" applyAlignment="1">
      <alignment vertical="center"/>
    </xf>
    <xf numFmtId="164" fontId="1" fillId="2" borderId="19" xfId="3" applyNumberFormat="1" applyFont="1" applyFill="1" applyBorder="1" applyAlignment="1">
      <alignment horizontal="right" vertical="center"/>
    </xf>
    <xf numFmtId="164" fontId="1" fillId="0" borderId="19" xfId="3" applyNumberFormat="1" applyFont="1" applyFill="1" applyBorder="1" applyAlignment="1">
      <alignment horizontal="right" vertical="center"/>
    </xf>
    <xf numFmtId="0" fontId="4" fillId="2" borderId="20" xfId="3" applyFill="1" applyBorder="1" applyAlignment="1">
      <alignment vertical="center"/>
    </xf>
    <xf numFmtId="164" fontId="5" fillId="0" borderId="26" xfId="0" applyNumberFormat="1" applyFont="1" applyBorder="1" applyAlignment="1">
      <alignment horizontal="right"/>
    </xf>
    <xf numFmtId="164" fontId="6" fillId="0" borderId="21" xfId="0" applyNumberFormat="1" applyFont="1" applyBorder="1" applyAlignment="1">
      <alignment horizontal="right"/>
    </xf>
    <xf numFmtId="0" fontId="4" fillId="0" borderId="28" xfId="3" applyFill="1" applyBorder="1" applyAlignment="1">
      <alignment vertical="center"/>
    </xf>
    <xf numFmtId="164" fontId="1" fillId="0" borderId="29" xfId="3" applyNumberFormat="1" applyFont="1" applyFill="1" applyBorder="1" applyAlignment="1">
      <alignment horizontal="right" vertical="center"/>
    </xf>
    <xf numFmtId="164" fontId="6" fillId="0" borderId="31" xfId="0" applyNumberFormat="1" applyFont="1" applyBorder="1" applyAlignment="1">
      <alignment horizontal="right"/>
    </xf>
    <xf numFmtId="164" fontId="5" fillId="0" borderId="21" xfId="0" applyNumberFormat="1" applyFont="1" applyBorder="1" applyAlignment="1">
      <alignment horizontal="right"/>
    </xf>
    <xf numFmtId="164" fontId="6" fillId="0" borderId="27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1" fillId="0" borderId="18" xfId="3" applyNumberFormat="1" applyFont="1" applyFill="1" applyBorder="1" applyAlignment="1">
      <alignment vertical="center"/>
    </xf>
    <xf numFmtId="164" fontId="1" fillId="2" borderId="20" xfId="3" applyNumberFormat="1" applyFont="1" applyFill="1" applyBorder="1" applyAlignment="1">
      <alignment vertical="center"/>
    </xf>
    <xf numFmtId="0" fontId="1" fillId="2" borderId="7" xfId="3" applyFont="1" applyFill="1" applyBorder="1" applyAlignment="1">
      <alignment horizontal="center" vertical="center"/>
    </xf>
    <xf numFmtId="0" fontId="4" fillId="0" borderId="32" xfId="3" applyFill="1" applyBorder="1" applyAlignment="1">
      <alignment vertical="center"/>
    </xf>
    <xf numFmtId="164" fontId="1" fillId="2" borderId="33" xfId="3" applyNumberFormat="1" applyFont="1" applyFill="1" applyBorder="1" applyAlignment="1">
      <alignment horizontal="right" vertical="center"/>
    </xf>
    <xf numFmtId="164" fontId="1" fillId="0" borderId="33" xfId="3" applyNumberFormat="1" applyFont="1" applyFill="1" applyBorder="1" applyAlignment="1">
      <alignment horizontal="right" vertical="center"/>
    </xf>
    <xf numFmtId="0" fontId="4" fillId="2" borderId="34" xfId="3" applyFill="1" applyBorder="1" applyAlignment="1">
      <alignment vertical="center"/>
    </xf>
    <xf numFmtId="164" fontId="5" fillId="0" borderId="7" xfId="3" applyNumberFormat="1" applyFont="1" applyBorder="1" applyAlignment="1">
      <alignment horizontal="right" vertical="center"/>
    </xf>
    <xf numFmtId="165" fontId="5" fillId="2" borderId="7" xfId="3" applyNumberFormat="1" applyFont="1" applyFill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/>
    </xf>
    <xf numFmtId="0" fontId="11" fillId="0" borderId="0" xfId="3" applyFont="1" applyAlignment="1">
      <alignment horizontal="left" vertical="center" wrapText="1"/>
    </xf>
    <xf numFmtId="0" fontId="11" fillId="0" borderId="0" xfId="3" applyFont="1" applyAlignment="1">
      <alignment vertical="center"/>
    </xf>
    <xf numFmtId="0" fontId="11" fillId="0" borderId="0" xfId="3" applyFont="1"/>
    <xf numFmtId="0" fontId="11" fillId="0" borderId="0" xfId="3" applyFont="1" applyFill="1" applyAlignment="1">
      <alignment vertical="center"/>
    </xf>
  </cellXfs>
  <cellStyles count="5">
    <cellStyle name="Hyperlink" xfId="2" builtinId="8"/>
    <cellStyle name="Normal" xfId="0" builtinId="0"/>
    <cellStyle name="Normal 2" xfId="3"/>
    <cellStyle name="Normal 4 2" xfId="1"/>
    <cellStyle name="Normal_2000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7"/>
  <sheetViews>
    <sheetView tabSelected="1" workbookViewId="0">
      <selection activeCell="B2" sqref="B2:I2"/>
    </sheetView>
  </sheetViews>
  <sheetFormatPr defaultColWidth="8.25" defaultRowHeight="15.75" x14ac:dyDescent="0.25"/>
  <cols>
    <col min="1" max="1" width="3.625" style="3" customWidth="1"/>
    <col min="2" max="2" width="13" style="3" customWidth="1"/>
    <col min="3" max="8" width="9.75" style="3" customWidth="1"/>
    <col min="9" max="9" width="12.375" style="3" customWidth="1"/>
    <col min="10" max="16384" width="8.25" style="3"/>
  </cols>
  <sheetData>
    <row r="1" spans="1:9" ht="12" customHeight="1" x14ac:dyDescent="0.25">
      <c r="A1" s="1"/>
      <c r="B1" s="2" t="s">
        <v>0</v>
      </c>
      <c r="C1" s="2"/>
    </row>
    <row r="2" spans="1:9" ht="43.5" customHeight="1" thickBot="1" x14ac:dyDescent="0.3">
      <c r="A2" s="4"/>
      <c r="B2" s="5" t="s">
        <v>1</v>
      </c>
      <c r="C2" s="5"/>
      <c r="D2" s="5"/>
      <c r="E2" s="5"/>
      <c r="F2" s="5"/>
      <c r="G2" s="5"/>
      <c r="H2" s="5"/>
      <c r="I2" s="5"/>
    </row>
    <row r="3" spans="1:9" ht="15.75" customHeight="1" x14ac:dyDescent="0.25">
      <c r="A3" s="4"/>
      <c r="B3" s="6" t="s">
        <v>2</v>
      </c>
      <c r="C3" s="7" t="s">
        <v>3</v>
      </c>
      <c r="D3" s="8"/>
      <c r="E3" s="8"/>
      <c r="F3" s="8"/>
      <c r="G3" s="9" t="s">
        <v>4</v>
      </c>
      <c r="H3" s="10" t="s">
        <v>5</v>
      </c>
      <c r="I3" s="11" t="s">
        <v>6</v>
      </c>
    </row>
    <row r="4" spans="1:9" ht="11.25" customHeight="1" thickBot="1" x14ac:dyDescent="0.3">
      <c r="A4" s="4"/>
      <c r="B4" s="12"/>
      <c r="C4" s="13"/>
      <c r="D4" s="14"/>
      <c r="E4" s="14"/>
      <c r="F4" s="14"/>
      <c r="G4" s="15"/>
      <c r="H4" s="16"/>
      <c r="I4" s="17"/>
    </row>
    <row r="5" spans="1:9" ht="21.75" customHeight="1" thickBot="1" x14ac:dyDescent="0.3">
      <c r="A5" s="4"/>
      <c r="B5" s="18"/>
      <c r="C5" s="19" t="s">
        <v>7</v>
      </c>
      <c r="D5" s="20" t="s">
        <v>8</v>
      </c>
      <c r="E5" s="21" t="s">
        <v>9</v>
      </c>
      <c r="F5" s="22" t="s">
        <v>10</v>
      </c>
      <c r="G5" s="23"/>
      <c r="H5" s="24"/>
      <c r="I5" s="25"/>
    </row>
    <row r="6" spans="1:9" ht="24" customHeight="1" x14ac:dyDescent="0.25">
      <c r="A6" s="4"/>
      <c r="B6" s="26" t="s">
        <v>11</v>
      </c>
      <c r="C6" s="27">
        <v>15</v>
      </c>
      <c r="D6" s="28">
        <v>200</v>
      </c>
      <c r="E6" s="29">
        <v>294</v>
      </c>
      <c r="F6" s="30">
        <v>351</v>
      </c>
      <c r="G6" s="31">
        <v>860</v>
      </c>
      <c r="H6" s="32">
        <v>5.8100000000000005</v>
      </c>
      <c r="I6" s="33">
        <v>350</v>
      </c>
    </row>
    <row r="7" spans="1:9" ht="23.25" customHeight="1" x14ac:dyDescent="0.25">
      <c r="A7" s="4"/>
      <c r="B7" s="26" t="s">
        <v>12</v>
      </c>
      <c r="C7" s="27">
        <v>6</v>
      </c>
      <c r="D7" s="28">
        <v>198</v>
      </c>
      <c r="E7" s="29">
        <v>309</v>
      </c>
      <c r="F7" s="34">
        <v>376</v>
      </c>
      <c r="G7" s="35">
        <v>889</v>
      </c>
      <c r="H7" s="32">
        <v>7.4</v>
      </c>
      <c r="I7" s="33">
        <v>500</v>
      </c>
    </row>
    <row r="8" spans="1:9" ht="23.25" customHeight="1" x14ac:dyDescent="0.25">
      <c r="A8" s="4"/>
      <c r="B8" s="26" t="s">
        <v>13</v>
      </c>
      <c r="C8" s="27">
        <v>9</v>
      </c>
      <c r="D8" s="28">
        <v>191</v>
      </c>
      <c r="E8" s="29">
        <v>340</v>
      </c>
      <c r="F8" s="34">
        <v>198</v>
      </c>
      <c r="G8" s="35">
        <v>738</v>
      </c>
      <c r="H8" s="32">
        <v>7.8100000000000005</v>
      </c>
      <c r="I8" s="33">
        <v>550</v>
      </c>
    </row>
    <row r="9" spans="1:9" ht="23.25" customHeight="1" x14ac:dyDescent="0.25">
      <c r="A9" s="4"/>
      <c r="B9" s="26" t="s">
        <v>14</v>
      </c>
      <c r="C9" s="27">
        <v>9</v>
      </c>
      <c r="D9" s="28">
        <v>159</v>
      </c>
      <c r="E9" s="29">
        <v>381</v>
      </c>
      <c r="F9" s="34">
        <v>170</v>
      </c>
      <c r="G9" s="35">
        <v>719</v>
      </c>
      <c r="H9" s="32">
        <v>10.91</v>
      </c>
      <c r="I9" s="33">
        <v>725</v>
      </c>
    </row>
    <row r="10" spans="1:9" ht="23.25" customHeight="1" x14ac:dyDescent="0.25">
      <c r="A10" s="4"/>
      <c r="B10" s="26" t="s">
        <v>15</v>
      </c>
      <c r="C10" s="27">
        <v>13</v>
      </c>
      <c r="D10" s="28">
        <v>110</v>
      </c>
      <c r="E10" s="29">
        <v>388</v>
      </c>
      <c r="F10" s="34">
        <v>175</v>
      </c>
      <c r="G10" s="35">
        <v>686</v>
      </c>
      <c r="H10" s="32">
        <v>10.220000000000001</v>
      </c>
      <c r="I10" s="33">
        <v>785</v>
      </c>
    </row>
    <row r="11" spans="1:9" ht="23.25" customHeight="1" x14ac:dyDescent="0.25">
      <c r="A11" s="4"/>
      <c r="B11" s="26" t="s">
        <v>16</v>
      </c>
      <c r="C11" s="27">
        <v>9</v>
      </c>
      <c r="D11" s="28">
        <v>72</v>
      </c>
      <c r="E11" s="29">
        <v>393</v>
      </c>
      <c r="F11" s="34">
        <v>177</v>
      </c>
      <c r="G11" s="35">
        <v>651</v>
      </c>
      <c r="H11" s="32">
        <v>13.01</v>
      </c>
      <c r="I11" s="33">
        <v>840</v>
      </c>
    </row>
    <row r="12" spans="1:9" ht="23.25" customHeight="1" x14ac:dyDescent="0.25">
      <c r="A12" s="4"/>
      <c r="B12" s="26" t="s">
        <v>17</v>
      </c>
      <c r="C12" s="27">
        <v>9</v>
      </c>
      <c r="D12" s="28">
        <v>59</v>
      </c>
      <c r="E12" s="29">
        <v>372</v>
      </c>
      <c r="F12" s="34">
        <v>162</v>
      </c>
      <c r="G12" s="35">
        <v>602</v>
      </c>
      <c r="H12" s="32">
        <v>11.04</v>
      </c>
      <c r="I12" s="33">
        <v>885</v>
      </c>
    </row>
    <row r="13" spans="1:9" ht="23.25" customHeight="1" x14ac:dyDescent="0.25">
      <c r="A13" s="4"/>
      <c r="B13" s="26" t="s">
        <v>18</v>
      </c>
      <c r="C13" s="27">
        <v>10</v>
      </c>
      <c r="D13" s="28">
        <v>50</v>
      </c>
      <c r="E13" s="29">
        <v>325</v>
      </c>
      <c r="F13" s="34">
        <v>168</v>
      </c>
      <c r="G13" s="35">
        <v>553</v>
      </c>
      <c r="H13" s="36">
        <v>14.41</v>
      </c>
      <c r="I13" s="33">
        <v>955</v>
      </c>
    </row>
    <row r="14" spans="1:9" ht="23.25" customHeight="1" x14ac:dyDescent="0.25">
      <c r="A14" s="4"/>
      <c r="B14" s="26" t="s">
        <v>19</v>
      </c>
      <c r="C14" s="27">
        <v>8</v>
      </c>
      <c r="D14" s="28">
        <v>57</v>
      </c>
      <c r="E14" s="29">
        <v>279</v>
      </c>
      <c r="F14" s="34">
        <v>185</v>
      </c>
      <c r="G14" s="35">
        <v>529</v>
      </c>
      <c r="H14" s="32">
        <v>14.4</v>
      </c>
      <c r="I14" s="33">
        <v>1005</v>
      </c>
    </row>
    <row r="15" spans="1:9" ht="23.25" customHeight="1" x14ac:dyDescent="0.25">
      <c r="A15" s="4"/>
      <c r="B15" s="26" t="s">
        <v>20</v>
      </c>
      <c r="C15" s="27">
        <v>11</v>
      </c>
      <c r="D15" s="28">
        <v>48</v>
      </c>
      <c r="E15" s="29">
        <v>217</v>
      </c>
      <c r="F15" s="34">
        <v>181</v>
      </c>
      <c r="G15" s="35">
        <v>457</v>
      </c>
      <c r="H15" s="32">
        <v>14.11</v>
      </c>
      <c r="I15" s="33">
        <v>1050</v>
      </c>
    </row>
    <row r="16" spans="1:9" ht="23.25" customHeight="1" x14ac:dyDescent="0.25">
      <c r="A16" s="4"/>
      <c r="B16" s="26" t="s">
        <v>21</v>
      </c>
      <c r="C16" s="27">
        <v>8</v>
      </c>
      <c r="D16" s="28">
        <v>47</v>
      </c>
      <c r="E16" s="29">
        <v>168</v>
      </c>
      <c r="F16" s="34">
        <v>211</v>
      </c>
      <c r="G16" s="35">
        <v>434</v>
      </c>
      <c r="H16" s="32">
        <v>14.549999999999999</v>
      </c>
      <c r="I16" s="33">
        <v>1120</v>
      </c>
    </row>
    <row r="17" spans="1:13" ht="23.25" customHeight="1" x14ac:dyDescent="0.25">
      <c r="A17" s="4"/>
      <c r="B17" s="37" t="s">
        <v>22</v>
      </c>
      <c r="C17" s="38">
        <v>8</v>
      </c>
      <c r="D17" s="39">
        <v>44</v>
      </c>
      <c r="E17" s="40">
        <v>141</v>
      </c>
      <c r="F17" s="41">
        <v>184</v>
      </c>
      <c r="G17" s="42">
        <v>377</v>
      </c>
      <c r="H17" s="43">
        <v>14.86</v>
      </c>
      <c r="I17" s="44">
        <v>1180</v>
      </c>
    </row>
    <row r="18" spans="1:13" ht="19.5" customHeight="1" x14ac:dyDescent="0.25">
      <c r="A18" s="4"/>
      <c r="B18" s="45" t="s">
        <v>23</v>
      </c>
      <c r="C18" s="46">
        <v>9</v>
      </c>
      <c r="D18" s="47">
        <v>42</v>
      </c>
      <c r="E18" s="48">
        <v>147</v>
      </c>
      <c r="F18" s="49">
        <v>198</v>
      </c>
      <c r="G18" s="50">
        <v>396</v>
      </c>
      <c r="H18" s="51">
        <v>20.7</v>
      </c>
      <c r="I18" s="52" t="s">
        <v>24</v>
      </c>
    </row>
    <row r="19" spans="1:13" ht="19.5" customHeight="1" x14ac:dyDescent="0.25">
      <c r="A19" s="4"/>
      <c r="B19" s="53"/>
      <c r="C19" s="54">
        <v>0</v>
      </c>
      <c r="D19" s="55">
        <v>0</v>
      </c>
      <c r="E19" s="56">
        <v>0</v>
      </c>
      <c r="F19" s="57">
        <v>0</v>
      </c>
      <c r="G19" s="58">
        <v>0</v>
      </c>
      <c r="H19" s="59">
        <v>0</v>
      </c>
      <c r="I19" s="60" t="s">
        <v>25</v>
      </c>
    </row>
    <row r="20" spans="1:13" ht="19.5" customHeight="1" x14ac:dyDescent="0.25">
      <c r="A20" s="4"/>
      <c r="B20" s="45" t="s">
        <v>26</v>
      </c>
      <c r="C20" s="46">
        <v>12</v>
      </c>
      <c r="D20" s="47">
        <v>40</v>
      </c>
      <c r="E20" s="48">
        <v>123</v>
      </c>
      <c r="F20" s="49">
        <v>178</v>
      </c>
      <c r="G20" s="50">
        <v>353</v>
      </c>
      <c r="H20" s="51">
        <v>22.07</v>
      </c>
      <c r="I20" s="61" t="s">
        <v>27</v>
      </c>
      <c r="K20" s="62"/>
      <c r="L20" s="63"/>
      <c r="M20" s="63"/>
    </row>
    <row r="21" spans="1:13" ht="19.5" customHeight="1" x14ac:dyDescent="0.25">
      <c r="A21" s="4"/>
      <c r="B21" s="53"/>
      <c r="C21" s="54">
        <v>0</v>
      </c>
      <c r="D21" s="55">
        <v>0</v>
      </c>
      <c r="E21" s="56">
        <v>0</v>
      </c>
      <c r="F21" s="57">
        <v>0</v>
      </c>
      <c r="G21" s="58">
        <v>0</v>
      </c>
      <c r="H21" s="59">
        <v>0</v>
      </c>
      <c r="I21" s="64" t="s">
        <v>28</v>
      </c>
      <c r="K21" s="63"/>
      <c r="L21" s="63"/>
      <c r="M21" s="63"/>
    </row>
    <row r="22" spans="1:13" ht="19.5" customHeight="1" x14ac:dyDescent="0.25">
      <c r="A22" s="4"/>
      <c r="B22" s="45">
        <v>2010</v>
      </c>
      <c r="C22" s="46">
        <v>9</v>
      </c>
      <c r="D22" s="47">
        <v>43</v>
      </c>
      <c r="E22" s="48">
        <v>137</v>
      </c>
      <c r="F22" s="49">
        <v>180</v>
      </c>
      <c r="G22" s="50">
        <v>369</v>
      </c>
      <c r="H22" s="51">
        <v>23.37</v>
      </c>
      <c r="I22" s="52" t="s">
        <v>29</v>
      </c>
      <c r="K22" s="63"/>
      <c r="L22" s="63"/>
      <c r="M22" s="63"/>
    </row>
    <row r="23" spans="1:13" ht="19.5" customHeight="1" x14ac:dyDescent="0.25">
      <c r="A23" s="4"/>
      <c r="B23" s="53"/>
      <c r="C23" s="54">
        <v>0</v>
      </c>
      <c r="D23" s="55">
        <v>0</v>
      </c>
      <c r="E23" s="56">
        <v>0</v>
      </c>
      <c r="F23" s="57">
        <v>0</v>
      </c>
      <c r="G23" s="58">
        <v>0</v>
      </c>
      <c r="H23" s="59">
        <v>0</v>
      </c>
      <c r="I23" s="60" t="s">
        <v>30</v>
      </c>
      <c r="K23" s="63"/>
      <c r="L23" s="63"/>
      <c r="M23" s="63"/>
    </row>
    <row r="24" spans="1:13" ht="19.5" customHeight="1" x14ac:dyDescent="0.25">
      <c r="A24" s="4"/>
      <c r="B24" s="65">
        <v>2011</v>
      </c>
      <c r="C24" s="46">
        <v>9</v>
      </c>
      <c r="D24" s="47">
        <v>50</v>
      </c>
      <c r="E24" s="48">
        <v>132</v>
      </c>
      <c r="F24" s="49">
        <v>180</v>
      </c>
      <c r="G24" s="66">
        <v>371</v>
      </c>
      <c r="H24" s="67">
        <v>24.380000000000003</v>
      </c>
      <c r="I24" s="52" t="s">
        <v>31</v>
      </c>
      <c r="K24" s="63"/>
      <c r="L24" s="63"/>
      <c r="M24" s="63"/>
    </row>
    <row r="25" spans="1:13" ht="19.5" customHeight="1" x14ac:dyDescent="0.25">
      <c r="A25" s="4"/>
      <c r="B25" s="65"/>
      <c r="C25" s="54">
        <v>0</v>
      </c>
      <c r="D25" s="55">
        <v>0</v>
      </c>
      <c r="E25" s="56">
        <v>0</v>
      </c>
      <c r="F25" s="57">
        <v>0</v>
      </c>
      <c r="G25" s="66">
        <v>0</v>
      </c>
      <c r="H25" s="67">
        <v>0</v>
      </c>
      <c r="I25" s="68" t="s">
        <v>32</v>
      </c>
      <c r="K25" s="63"/>
      <c r="L25" s="63"/>
      <c r="M25" s="63"/>
    </row>
    <row r="26" spans="1:13" ht="19.5" customHeight="1" x14ac:dyDescent="0.25">
      <c r="A26" s="4"/>
      <c r="B26" s="45">
        <v>2012</v>
      </c>
      <c r="C26" s="69">
        <v>8</v>
      </c>
      <c r="D26" s="47">
        <v>46</v>
      </c>
      <c r="E26" s="70">
        <v>123</v>
      </c>
      <c r="F26" s="49">
        <v>191</v>
      </c>
      <c r="G26" s="50">
        <v>368</v>
      </c>
      <c r="H26" s="51">
        <v>25.130000000000003</v>
      </c>
      <c r="I26" s="52" t="s">
        <v>33</v>
      </c>
      <c r="K26" s="63"/>
      <c r="L26" s="63"/>
      <c r="M26" s="63"/>
    </row>
    <row r="27" spans="1:13" ht="19.5" customHeight="1" x14ac:dyDescent="0.25">
      <c r="A27" s="4"/>
      <c r="B27" s="65"/>
      <c r="C27" s="71">
        <v>0</v>
      </c>
      <c r="D27" s="72">
        <v>0</v>
      </c>
      <c r="E27" s="73">
        <v>0</v>
      </c>
      <c r="F27" s="74">
        <v>0</v>
      </c>
      <c r="G27" s="66">
        <v>0</v>
      </c>
      <c r="H27" s="67">
        <v>0</v>
      </c>
      <c r="I27" s="68" t="s">
        <v>34</v>
      </c>
      <c r="K27" s="63"/>
      <c r="L27" s="63"/>
      <c r="M27" s="63"/>
    </row>
    <row r="28" spans="1:13" ht="19.5" customHeight="1" x14ac:dyDescent="0.25">
      <c r="A28" s="4"/>
      <c r="B28" s="45">
        <v>2013</v>
      </c>
      <c r="C28" s="69">
        <v>10</v>
      </c>
      <c r="D28" s="47">
        <v>51</v>
      </c>
      <c r="E28" s="70">
        <v>134</v>
      </c>
      <c r="F28" s="49">
        <v>179</v>
      </c>
      <c r="G28" s="50">
        <v>374</v>
      </c>
      <c r="H28" s="51">
        <v>26.5</v>
      </c>
      <c r="I28" s="75" t="s">
        <v>35</v>
      </c>
      <c r="K28" s="63"/>
      <c r="L28" s="63"/>
      <c r="M28" s="63"/>
    </row>
    <row r="29" spans="1:13" ht="19.5" customHeight="1" x14ac:dyDescent="0.25">
      <c r="A29" s="4"/>
      <c r="B29" s="65"/>
      <c r="C29" s="71">
        <v>0</v>
      </c>
      <c r="D29" s="72">
        <v>0</v>
      </c>
      <c r="E29" s="73">
        <v>0</v>
      </c>
      <c r="F29" s="74">
        <v>0</v>
      </c>
      <c r="G29" s="66">
        <v>0</v>
      </c>
      <c r="H29" s="67">
        <v>0</v>
      </c>
      <c r="I29" s="76" t="s">
        <v>36</v>
      </c>
      <c r="K29" s="63"/>
      <c r="L29" s="63"/>
      <c r="M29" s="63"/>
    </row>
    <row r="30" spans="1:13" ht="19.5" customHeight="1" x14ac:dyDescent="0.25">
      <c r="A30" s="4"/>
      <c r="B30" s="45">
        <v>2014</v>
      </c>
      <c r="C30" s="69">
        <v>12</v>
      </c>
      <c r="D30" s="47">
        <v>59</v>
      </c>
      <c r="E30" s="70">
        <v>125</v>
      </c>
      <c r="F30" s="49">
        <v>176</v>
      </c>
      <c r="G30" s="50">
        <f>SUM(C30:F31)</f>
        <v>372</v>
      </c>
      <c r="H30" s="51">
        <v>27.69</v>
      </c>
      <c r="I30" s="75" t="s">
        <v>37</v>
      </c>
      <c r="K30" s="63"/>
      <c r="L30" s="63"/>
      <c r="M30" s="63"/>
    </row>
    <row r="31" spans="1:13" ht="19.5" customHeight="1" x14ac:dyDescent="0.25">
      <c r="A31" s="4"/>
      <c r="B31" s="53"/>
      <c r="C31" s="77"/>
      <c r="D31" s="55"/>
      <c r="E31" s="78"/>
      <c r="F31" s="57"/>
      <c r="G31" s="58">
        <v>0</v>
      </c>
      <c r="H31" s="59"/>
      <c r="I31" s="79" t="s">
        <v>38</v>
      </c>
      <c r="K31" s="63"/>
      <c r="L31" s="63"/>
      <c r="M31" s="63"/>
    </row>
    <row r="32" spans="1:13" ht="19.5" customHeight="1" x14ac:dyDescent="0.25">
      <c r="A32" s="4"/>
      <c r="B32" s="45" t="s">
        <v>39</v>
      </c>
      <c r="C32" s="69">
        <v>10</v>
      </c>
      <c r="D32" s="47">
        <v>56</v>
      </c>
      <c r="E32" s="70">
        <v>144</v>
      </c>
      <c r="F32" s="49">
        <v>160</v>
      </c>
      <c r="G32" s="50">
        <v>370</v>
      </c>
      <c r="H32" s="51">
        <v>35.520000000000003</v>
      </c>
      <c r="I32" s="75" t="s">
        <v>40</v>
      </c>
      <c r="K32" s="63"/>
      <c r="L32" s="63"/>
      <c r="M32" s="63"/>
    </row>
    <row r="33" spans="1:13" ht="19.5" customHeight="1" x14ac:dyDescent="0.25">
      <c r="A33" s="4"/>
      <c r="B33" s="53"/>
      <c r="C33" s="77"/>
      <c r="D33" s="55"/>
      <c r="E33" s="78"/>
      <c r="F33" s="57"/>
      <c r="G33" s="58"/>
      <c r="H33" s="59"/>
      <c r="I33" s="79" t="s">
        <v>41</v>
      </c>
      <c r="K33" s="63"/>
      <c r="L33" s="63"/>
      <c r="M33" s="63"/>
    </row>
    <row r="34" spans="1:13" ht="19.5" customHeight="1" x14ac:dyDescent="0.25">
      <c r="A34" s="4"/>
      <c r="B34" s="45" t="s">
        <v>42</v>
      </c>
      <c r="C34" s="69">
        <v>8</v>
      </c>
      <c r="D34" s="47">
        <v>47</v>
      </c>
      <c r="E34" s="70">
        <v>152</v>
      </c>
      <c r="F34" s="49">
        <v>158</v>
      </c>
      <c r="G34" s="50">
        <f>SUM(C34:F34)</f>
        <v>365</v>
      </c>
      <c r="H34" s="51">
        <v>35.29</v>
      </c>
      <c r="I34" s="80" t="s">
        <v>43</v>
      </c>
      <c r="K34" s="63"/>
      <c r="L34" s="63"/>
      <c r="M34" s="63"/>
    </row>
    <row r="35" spans="1:13" ht="19.5" customHeight="1" x14ac:dyDescent="0.25">
      <c r="A35" s="4"/>
      <c r="B35" s="53"/>
      <c r="C35" s="77"/>
      <c r="D35" s="55"/>
      <c r="E35" s="78"/>
      <c r="F35" s="57"/>
      <c r="G35" s="58"/>
      <c r="H35" s="59"/>
      <c r="I35" s="81" t="s">
        <v>44</v>
      </c>
      <c r="K35" s="63"/>
      <c r="L35" s="63"/>
      <c r="M35" s="63"/>
    </row>
    <row r="36" spans="1:13" ht="19.5" customHeight="1" x14ac:dyDescent="0.25">
      <c r="A36" s="4"/>
      <c r="B36" s="45" t="s">
        <v>45</v>
      </c>
      <c r="C36" s="69">
        <v>8</v>
      </c>
      <c r="D36" s="47">
        <v>41</v>
      </c>
      <c r="E36" s="70">
        <v>142</v>
      </c>
      <c r="F36" s="49">
        <v>158</v>
      </c>
      <c r="G36" s="50">
        <f>SUM(C36:F36)</f>
        <v>349</v>
      </c>
      <c r="H36" s="51">
        <v>34.81</v>
      </c>
      <c r="I36" s="80" t="s">
        <v>46</v>
      </c>
      <c r="K36" s="63"/>
      <c r="L36" s="63"/>
      <c r="M36" s="63"/>
    </row>
    <row r="37" spans="1:13" ht="19.5" customHeight="1" x14ac:dyDescent="0.25">
      <c r="A37" s="4"/>
      <c r="B37" s="53"/>
      <c r="C37" s="77"/>
      <c r="D37" s="55"/>
      <c r="E37" s="78"/>
      <c r="F37" s="57"/>
      <c r="G37" s="58"/>
      <c r="H37" s="59"/>
      <c r="I37" s="81" t="s">
        <v>47</v>
      </c>
      <c r="K37" s="63"/>
      <c r="L37" s="63"/>
      <c r="M37" s="63"/>
    </row>
    <row r="38" spans="1:13" ht="19.5" customHeight="1" x14ac:dyDescent="0.25">
      <c r="A38" s="4"/>
      <c r="B38" s="45" t="s">
        <v>48</v>
      </c>
      <c r="C38" s="69">
        <v>6</v>
      </c>
      <c r="D38" s="47">
        <v>38</v>
      </c>
      <c r="E38" s="70">
        <v>141</v>
      </c>
      <c r="F38" s="49">
        <v>123</v>
      </c>
      <c r="G38" s="50">
        <f>SUM(C38:F39)</f>
        <v>308</v>
      </c>
      <c r="H38" s="51">
        <v>36.76</v>
      </c>
      <c r="I38" s="80" t="s">
        <v>49</v>
      </c>
      <c r="K38" s="63"/>
      <c r="L38" s="63"/>
      <c r="M38" s="63"/>
    </row>
    <row r="39" spans="1:13" ht="19.5" customHeight="1" x14ac:dyDescent="0.25">
      <c r="A39" s="4"/>
      <c r="B39" s="53"/>
      <c r="C39" s="77"/>
      <c r="D39" s="55"/>
      <c r="E39" s="78"/>
      <c r="F39" s="57"/>
      <c r="G39" s="58"/>
      <c r="H39" s="59"/>
      <c r="I39" s="82" t="s">
        <v>50</v>
      </c>
      <c r="K39" s="63"/>
      <c r="L39" s="63"/>
      <c r="M39" s="63"/>
    </row>
    <row r="40" spans="1:13" ht="19.5" customHeight="1" x14ac:dyDescent="0.25">
      <c r="A40" s="4"/>
      <c r="B40" s="45" t="s">
        <v>51</v>
      </c>
      <c r="C40" s="69">
        <v>10</v>
      </c>
      <c r="D40" s="47">
        <v>34</v>
      </c>
      <c r="E40" s="70">
        <v>148</v>
      </c>
      <c r="F40" s="49">
        <v>134</v>
      </c>
      <c r="G40" s="50">
        <f>SUM(C40:F41)</f>
        <v>326</v>
      </c>
      <c r="H40" s="51">
        <v>41.248174999999996</v>
      </c>
      <c r="I40" s="80" t="s">
        <v>52</v>
      </c>
      <c r="K40" s="63"/>
      <c r="L40" s="63"/>
      <c r="M40" s="63"/>
    </row>
    <row r="41" spans="1:13" ht="19.5" customHeight="1" x14ac:dyDescent="0.25">
      <c r="A41" s="4"/>
      <c r="B41" s="53"/>
      <c r="C41" s="77"/>
      <c r="D41" s="55"/>
      <c r="E41" s="78"/>
      <c r="F41" s="57"/>
      <c r="G41" s="58"/>
      <c r="H41" s="59"/>
      <c r="I41" s="82" t="s">
        <v>53</v>
      </c>
      <c r="K41" s="63"/>
      <c r="L41" s="63"/>
      <c r="M41" s="63"/>
    </row>
    <row r="42" spans="1:13" ht="19.5" customHeight="1" x14ac:dyDescent="0.25">
      <c r="A42" s="4"/>
      <c r="B42" s="65" t="s">
        <v>54</v>
      </c>
      <c r="C42" s="83">
        <v>13</v>
      </c>
      <c r="D42" s="72">
        <v>27</v>
      </c>
      <c r="E42" s="73">
        <v>117</v>
      </c>
      <c r="F42" s="84">
        <v>117</v>
      </c>
      <c r="G42" s="66">
        <v>274</v>
      </c>
      <c r="H42" s="67">
        <v>45.72</v>
      </c>
      <c r="I42" s="80" t="s">
        <v>52</v>
      </c>
      <c r="K42" s="63"/>
      <c r="L42" s="63"/>
      <c r="M42" s="63"/>
    </row>
    <row r="43" spans="1:13" ht="20.25" customHeight="1" thickBot="1" x14ac:dyDescent="0.3">
      <c r="A43" s="4"/>
      <c r="B43" s="85"/>
      <c r="C43" s="86"/>
      <c r="D43" s="87"/>
      <c r="E43" s="88"/>
      <c r="F43" s="89"/>
      <c r="G43" s="90"/>
      <c r="H43" s="91"/>
      <c r="I43" s="92" t="s">
        <v>53</v>
      </c>
    </row>
    <row r="44" spans="1:13" ht="36" customHeight="1" x14ac:dyDescent="0.25">
      <c r="A44" s="4"/>
      <c r="B44" s="93" t="s">
        <v>55</v>
      </c>
      <c r="C44" s="93"/>
      <c r="D44" s="93"/>
      <c r="E44" s="93"/>
      <c r="F44" s="93"/>
      <c r="G44" s="93"/>
      <c r="H44" s="93"/>
      <c r="I44" s="93"/>
    </row>
    <row r="45" spans="1:13" ht="19.149999999999999" customHeight="1" x14ac:dyDescent="0.25">
      <c r="A45" s="4"/>
      <c r="B45" s="94" t="s">
        <v>56</v>
      </c>
      <c r="G45" s="95"/>
    </row>
    <row r="46" spans="1:13" ht="19.149999999999999" customHeight="1" x14ac:dyDescent="0.25">
      <c r="A46" s="4"/>
      <c r="B46" s="96" t="s">
        <v>57</v>
      </c>
      <c r="C46" s="63"/>
      <c r="D46" s="63"/>
      <c r="E46" s="63"/>
      <c r="F46" s="63"/>
      <c r="G46" s="63"/>
      <c r="H46" s="63"/>
    </row>
    <row r="47" spans="1:13" ht="19.149999999999999" customHeight="1" x14ac:dyDescent="0.25">
      <c r="A47" s="4"/>
      <c r="B47" s="96" t="s">
        <v>58</v>
      </c>
      <c r="C47" s="63"/>
      <c r="D47" s="63"/>
      <c r="E47" s="63"/>
      <c r="F47" s="63"/>
      <c r="G47" s="63"/>
      <c r="H47" s="63"/>
    </row>
  </sheetData>
  <mergeCells count="100">
    <mergeCell ref="B44:I44"/>
    <mergeCell ref="H40:H41"/>
    <mergeCell ref="B42:B43"/>
    <mergeCell ref="C42:C43"/>
    <mergeCell ref="D42:D43"/>
    <mergeCell ref="E42:E43"/>
    <mergeCell ref="F42:F43"/>
    <mergeCell ref="G42:G43"/>
    <mergeCell ref="H42:H43"/>
    <mergeCell ref="B40:B41"/>
    <mergeCell ref="C40:C41"/>
    <mergeCell ref="D40:D41"/>
    <mergeCell ref="E40:E41"/>
    <mergeCell ref="F40:F41"/>
    <mergeCell ref="G40:G41"/>
    <mergeCell ref="H36:H37"/>
    <mergeCell ref="B38:B39"/>
    <mergeCell ref="C38:C39"/>
    <mergeCell ref="D38:D39"/>
    <mergeCell ref="E38:E39"/>
    <mergeCell ref="F38:F39"/>
    <mergeCell ref="G38:G39"/>
    <mergeCell ref="H38:H39"/>
    <mergeCell ref="B36:B37"/>
    <mergeCell ref="C36:C37"/>
    <mergeCell ref="D36:D37"/>
    <mergeCell ref="E36:E37"/>
    <mergeCell ref="F36:F37"/>
    <mergeCell ref="G36:G37"/>
    <mergeCell ref="H32:H33"/>
    <mergeCell ref="B34:B35"/>
    <mergeCell ref="C34:C35"/>
    <mergeCell ref="D34:D35"/>
    <mergeCell ref="E34:E35"/>
    <mergeCell ref="F34:F35"/>
    <mergeCell ref="G34:G35"/>
    <mergeCell ref="H34:H35"/>
    <mergeCell ref="B32:B33"/>
    <mergeCell ref="C32:C33"/>
    <mergeCell ref="D32:D33"/>
    <mergeCell ref="E32:E33"/>
    <mergeCell ref="F32:F33"/>
    <mergeCell ref="G32:G33"/>
    <mergeCell ref="H28:H29"/>
    <mergeCell ref="B30:B31"/>
    <mergeCell ref="C30:C31"/>
    <mergeCell ref="D30:D31"/>
    <mergeCell ref="E30:E31"/>
    <mergeCell ref="F30:F31"/>
    <mergeCell ref="G30:G31"/>
    <mergeCell ref="H30:H31"/>
    <mergeCell ref="B28:B29"/>
    <mergeCell ref="C28:C29"/>
    <mergeCell ref="D28:D29"/>
    <mergeCell ref="E28:E29"/>
    <mergeCell ref="F28:F29"/>
    <mergeCell ref="G28:G29"/>
    <mergeCell ref="H24:H25"/>
    <mergeCell ref="B26:B27"/>
    <mergeCell ref="C26:C27"/>
    <mergeCell ref="D26:D27"/>
    <mergeCell ref="E26:E27"/>
    <mergeCell ref="F26:F27"/>
    <mergeCell ref="G26:G27"/>
    <mergeCell ref="H26:H27"/>
    <mergeCell ref="B24:B25"/>
    <mergeCell ref="C24:C25"/>
    <mergeCell ref="D24:D25"/>
    <mergeCell ref="E24:E25"/>
    <mergeCell ref="F24:F25"/>
    <mergeCell ref="G24:G25"/>
    <mergeCell ref="G20:G21"/>
    <mergeCell ref="H20:H21"/>
    <mergeCell ref="B22:B23"/>
    <mergeCell ref="C22:C23"/>
    <mergeCell ref="D22:D23"/>
    <mergeCell ref="E22:E23"/>
    <mergeCell ref="F22:F23"/>
    <mergeCell ref="G22:G23"/>
    <mergeCell ref="H22:H23"/>
    <mergeCell ref="D18:D19"/>
    <mergeCell ref="E18:E19"/>
    <mergeCell ref="F18:F19"/>
    <mergeCell ref="G18:G19"/>
    <mergeCell ref="H18:H19"/>
    <mergeCell ref="B20:B21"/>
    <mergeCell ref="C20:C21"/>
    <mergeCell ref="D20:D21"/>
    <mergeCell ref="E20:E21"/>
    <mergeCell ref="F20:F21"/>
    <mergeCell ref="B1:C1"/>
    <mergeCell ref="A2:A47"/>
    <mergeCell ref="B2:I2"/>
    <mergeCell ref="B3:B5"/>
    <mergeCell ref="C3:F4"/>
    <mergeCell ref="G3:G5"/>
    <mergeCell ref="H3:H5"/>
    <mergeCell ref="I3:I5"/>
    <mergeCell ref="B18:B19"/>
    <mergeCell ref="C18:C19"/>
  </mergeCells>
  <hyperlinks>
    <hyperlink ref="B1:C1" location="Contents!A1" display="Back to contents"/>
  </hyperlinks>
  <pageMargins left="0" right="0.36" top="0.3" bottom="0.28000000000000003" header="0.25" footer="0.28000000000000003"/>
  <pageSetup paperSize="9" orientation="portrait" r:id="rId1"/>
  <headerFooter alignWithMargins="0">
    <oddFooter xml:space="preserve">&amp;C&amp;"Times New Roman,Regular"&amp;12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2023-10-20T05:55:44Z</dcterms:created>
  <dcterms:modified xsi:type="dcterms:W3CDTF">2023-10-20T05:56:20Z</dcterms:modified>
</cp:coreProperties>
</file>