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11025" activeTab="2"/>
  </bookViews>
  <sheets>
    <sheet name="2011" sheetId="17" r:id="rId1"/>
    <sheet name="2012" sheetId="14" r:id="rId2"/>
    <sheet name="2013" sheetId="13" r:id="rId3"/>
    <sheet name="2014" sheetId="12" r:id="rId4"/>
    <sheet name="2015" sheetId="11" r:id="rId5"/>
    <sheet name="2016" sheetId="10" r:id="rId6"/>
    <sheet name="2017" sheetId="9" r:id="rId7"/>
    <sheet name="2018" sheetId="8" r:id="rId8"/>
    <sheet name="2019" sheetId="3" r:id="rId9"/>
    <sheet name="2020" sheetId="15" r:id="rId10"/>
    <sheet name="2021" sheetId="2" r:id="rId11"/>
    <sheet name="Sheet1" sheetId="16" r:id="rId12"/>
  </sheets>
  <definedNames>
    <definedName name="____tbl20" localSheetId="9" hidden="1">#REF!</definedName>
    <definedName name="____tbl20" hidden="1">#REF!</definedName>
    <definedName name="___tbl20" localSheetId="9" hidden="1">#REF!</definedName>
    <definedName name="___tbl20" hidden="1">#REF!</definedName>
    <definedName name="__tbl20" localSheetId="9" hidden="1">#REF!</definedName>
    <definedName name="__tbl20" hidden="1">#REF!</definedName>
    <definedName name="_Fill" hidden="1">#REF!</definedName>
    <definedName name="_tbl20" localSheetId="9" hidden="1">#REF!</definedName>
    <definedName name="_tbl20" hidden="1">#REF!</definedName>
    <definedName name="a" hidden="1">#REF!</definedName>
    <definedName name="b" hidden="1">#REF!</definedName>
    <definedName name="bal" hidden="1">#REF!</definedName>
    <definedName name="bbb" hidden="1">#REF!</definedName>
    <definedName name="cc" hidden="1">#REF!</definedName>
    <definedName name="cccc" hidden="1">#REF!</definedName>
    <definedName name="_xlnm.Database">#REF!</definedName>
    <definedName name="elec" hidden="1">#REF!</definedName>
    <definedName name="energy" hidden="1">#REF!</definedName>
    <definedName name="fg3.4" hidden="1">#REF!</definedName>
    <definedName name="k" hidden="1">#REF!</definedName>
    <definedName name="leena" hidden="1">#REF!</definedName>
    <definedName name="nal" hidden="1">#REF!</definedName>
    <definedName name="nali" hidden="1">#REF!</definedName>
    <definedName name="nm" hidden="1">#REF!</definedName>
    <definedName name="p" localSheetId="9" hidden="1">#REF!</definedName>
    <definedName name="p" hidden="1">#REF!</definedName>
    <definedName name="rain" localSheetId="9" hidden="1">#REF!</definedName>
    <definedName name="rain" hidden="1">#REF!</definedName>
    <definedName name="rainl" hidden="1">#REF!</definedName>
    <definedName name="re" hidden="1">#REF!</definedName>
    <definedName name="sul" hidden="1">#REF!</definedName>
    <definedName name="t" hidden="1">#REF!</definedName>
    <definedName name="Test" hidden="1">#REF!</definedName>
    <definedName name="uu" hidden="1">#REF!</definedName>
    <definedName name="ww" hidden="1">#REF!</definedName>
    <definedName name="y" hidden="1">#REF!</definedName>
  </definedNames>
  <calcPr calcId="144525"/>
</workbook>
</file>

<file path=xl/calcChain.xml><?xml version="1.0" encoding="utf-8"?>
<calcChain xmlns="http://schemas.openxmlformats.org/spreadsheetml/2006/main">
  <c r="L46" i="8" l="1"/>
  <c r="D46" i="8" s="1"/>
  <c r="K46" i="8"/>
  <c r="J46" i="8"/>
  <c r="H46" i="8"/>
  <c r="G46" i="8"/>
  <c r="C46" i="8" s="1"/>
  <c r="E46" i="8" s="1"/>
  <c r="F46" i="8"/>
  <c r="B46" i="8"/>
  <c r="K45" i="8"/>
  <c r="G45" i="8"/>
  <c r="L44" i="8"/>
  <c r="K44" i="8"/>
  <c r="J44" i="8"/>
  <c r="H44" i="8"/>
  <c r="G44" i="8"/>
  <c r="F44" i="8"/>
  <c r="D44" i="8"/>
  <c r="C44" i="8"/>
  <c r="B44" i="8"/>
  <c r="L43" i="8"/>
  <c r="K43" i="8"/>
  <c r="J43" i="8"/>
  <c r="H43" i="8"/>
  <c r="G43" i="8"/>
  <c r="F43" i="8"/>
  <c r="D43" i="8"/>
  <c r="C43" i="8"/>
  <c r="B43" i="8"/>
  <c r="L42" i="8"/>
  <c r="K42" i="8"/>
  <c r="J42" i="8"/>
  <c r="H42" i="8"/>
  <c r="G42" i="8"/>
  <c r="F42" i="8"/>
  <c r="D42" i="8"/>
  <c r="C42" i="8"/>
  <c r="B42" i="8"/>
  <c r="L41" i="8"/>
  <c r="K41" i="8"/>
  <c r="J41" i="8"/>
  <c r="H41" i="8"/>
  <c r="G41" i="8"/>
  <c r="F41" i="8"/>
  <c r="D41" i="8"/>
  <c r="C41" i="8"/>
  <c r="B41" i="8"/>
  <c r="L40" i="8"/>
  <c r="K40" i="8"/>
  <c r="J40" i="8"/>
  <c r="H40" i="8"/>
  <c r="G40" i="8"/>
  <c r="F40" i="8"/>
  <c r="D40" i="8"/>
  <c r="C40" i="8"/>
  <c r="B40" i="8"/>
  <c r="L39" i="8"/>
  <c r="K39" i="8"/>
  <c r="J39" i="8"/>
  <c r="H39" i="8"/>
  <c r="G39" i="8"/>
  <c r="F39" i="8"/>
  <c r="D39" i="8"/>
  <c r="C39" i="8"/>
  <c r="B39" i="8"/>
  <c r="L38" i="8"/>
  <c r="K38" i="8"/>
  <c r="J38" i="8"/>
  <c r="H38" i="8"/>
  <c r="G38" i="8"/>
  <c r="F38" i="8"/>
  <c r="D38" i="8"/>
  <c r="C38" i="8"/>
  <c r="B38" i="8"/>
  <c r="L37" i="8"/>
  <c r="K37" i="8"/>
  <c r="J37" i="8"/>
  <c r="H37" i="8"/>
  <c r="G37" i="8"/>
  <c r="F37" i="8"/>
  <c r="D37" i="8"/>
  <c r="C37" i="8"/>
  <c r="B37" i="8"/>
  <c r="L36" i="8"/>
  <c r="K36" i="8"/>
  <c r="J36" i="8"/>
  <c r="H36" i="8"/>
  <c r="G36" i="8"/>
  <c r="F36" i="8"/>
  <c r="D36" i="8"/>
  <c r="D45" i="8" s="1"/>
  <c r="C36" i="8"/>
  <c r="C45" i="8" s="1"/>
  <c r="B36" i="8"/>
  <c r="B45" i="8" s="1"/>
  <c r="L33" i="8"/>
  <c r="K33" i="8"/>
  <c r="K47" i="8" s="1"/>
  <c r="H33" i="8"/>
  <c r="G33" i="8"/>
  <c r="G47" i="8" s="1"/>
  <c r="D33" i="8"/>
  <c r="C33" i="8"/>
  <c r="M32" i="8"/>
  <c r="I32" i="8"/>
  <c r="I46" i="8" s="1"/>
  <c r="E32" i="8"/>
  <c r="L31" i="8"/>
  <c r="K31" i="8"/>
  <c r="J31" i="8"/>
  <c r="J33" i="8" s="1"/>
  <c r="H31" i="8"/>
  <c r="G31" i="8"/>
  <c r="F31" i="8"/>
  <c r="F33" i="8" s="1"/>
  <c r="D31" i="8"/>
  <c r="C31" i="8"/>
  <c r="B31" i="8"/>
  <c r="B33" i="8" s="1"/>
  <c r="M30" i="8"/>
  <c r="I30" i="8"/>
  <c r="E30" i="8"/>
  <c r="E44" i="8" s="1"/>
  <c r="M29" i="8"/>
  <c r="I29" i="8"/>
  <c r="E29" i="8"/>
  <c r="M28" i="8"/>
  <c r="M42" i="8" s="1"/>
  <c r="I28" i="8"/>
  <c r="E28" i="8"/>
  <c r="M27" i="8"/>
  <c r="I27" i="8"/>
  <c r="I41" i="8" s="1"/>
  <c r="E27" i="8"/>
  <c r="M26" i="8"/>
  <c r="I26" i="8"/>
  <c r="E26" i="8"/>
  <c r="E40" i="8" s="1"/>
  <c r="M25" i="8"/>
  <c r="I25" i="8"/>
  <c r="E25" i="8"/>
  <c r="M24" i="8"/>
  <c r="M38" i="8" s="1"/>
  <c r="I24" i="8"/>
  <c r="E24" i="8"/>
  <c r="M23" i="8"/>
  <c r="I23" i="8"/>
  <c r="I37" i="8" s="1"/>
  <c r="E23" i="8"/>
  <c r="M22" i="8"/>
  <c r="M31" i="8" s="1"/>
  <c r="M33" i="8" s="1"/>
  <c r="I22" i="8"/>
  <c r="I31" i="8" s="1"/>
  <c r="I33" i="8" s="1"/>
  <c r="E22" i="8"/>
  <c r="E36" i="8" s="1"/>
  <c r="K19" i="8"/>
  <c r="J19" i="8"/>
  <c r="G19" i="8"/>
  <c r="F19" i="8"/>
  <c r="F47" i="8" s="1"/>
  <c r="C19" i="8"/>
  <c r="B19" i="8"/>
  <c r="M18" i="8"/>
  <c r="M46" i="8" s="1"/>
  <c r="I18" i="8"/>
  <c r="E18" i="8"/>
  <c r="L17" i="8"/>
  <c r="L19" i="8" s="1"/>
  <c r="L47" i="8" s="1"/>
  <c r="K17" i="8"/>
  <c r="J17" i="8"/>
  <c r="J45" i="8" s="1"/>
  <c r="H17" i="8"/>
  <c r="I17" i="8" s="1"/>
  <c r="G17" i="8"/>
  <c r="F17" i="8"/>
  <c r="F45" i="8" s="1"/>
  <c r="D17" i="8"/>
  <c r="E17" i="8" s="1"/>
  <c r="E19" i="8" s="1"/>
  <c r="C17" i="8"/>
  <c r="B17" i="8"/>
  <c r="M16" i="8"/>
  <c r="M44" i="8" s="1"/>
  <c r="I16" i="8"/>
  <c r="I44" i="8" s="1"/>
  <c r="E16" i="8"/>
  <c r="M15" i="8"/>
  <c r="M43" i="8" s="1"/>
  <c r="I15" i="8"/>
  <c r="I43" i="8" s="1"/>
  <c r="E15" i="8"/>
  <c r="E43" i="8" s="1"/>
  <c r="M14" i="8"/>
  <c r="I14" i="8"/>
  <c r="I42" i="8" s="1"/>
  <c r="E14" i="8"/>
  <c r="E42" i="8" s="1"/>
  <c r="M13" i="8"/>
  <c r="M41" i="8" s="1"/>
  <c r="I13" i="8"/>
  <c r="E13" i="8"/>
  <c r="E41" i="8" s="1"/>
  <c r="M12" i="8"/>
  <c r="M40" i="8" s="1"/>
  <c r="I12" i="8"/>
  <c r="I40" i="8" s="1"/>
  <c r="E12" i="8"/>
  <c r="M11" i="8"/>
  <c r="M39" i="8" s="1"/>
  <c r="I11" i="8"/>
  <c r="I39" i="8" s="1"/>
  <c r="E11" i="8"/>
  <c r="E39" i="8" s="1"/>
  <c r="M10" i="8"/>
  <c r="I10" i="8"/>
  <c r="I38" i="8" s="1"/>
  <c r="E10" i="8"/>
  <c r="E38" i="8" s="1"/>
  <c r="M9" i="8"/>
  <c r="M37" i="8" s="1"/>
  <c r="I9" i="8"/>
  <c r="E9" i="8"/>
  <c r="E37" i="8" s="1"/>
  <c r="M8" i="8"/>
  <c r="M36" i="8" s="1"/>
  <c r="I8" i="8"/>
  <c r="I36" i="8" s="1"/>
  <c r="E8" i="8"/>
  <c r="I19" i="8" l="1"/>
  <c r="I47" i="8" s="1"/>
  <c r="I45" i="8"/>
  <c r="B47" i="8"/>
  <c r="E45" i="8"/>
  <c r="J47" i="8"/>
  <c r="C47" i="8"/>
  <c r="D47" i="8"/>
  <c r="L45" i="8"/>
  <c r="D19" i="8"/>
  <c r="E31" i="8"/>
  <c r="E33" i="8" s="1"/>
  <c r="M17" i="8"/>
  <c r="H45" i="8"/>
  <c r="H19" i="8"/>
  <c r="H47" i="8" s="1"/>
  <c r="E47" i="8" l="1"/>
  <c r="M19" i="8"/>
  <c r="M47" i="8" s="1"/>
  <c r="M45" i="8"/>
</calcChain>
</file>

<file path=xl/sharedStrings.xml><?xml version="1.0" encoding="utf-8"?>
<sst xmlns="http://schemas.openxmlformats.org/spreadsheetml/2006/main" count="728" uniqueCount="328">
  <si>
    <t>District</t>
  </si>
  <si>
    <t xml:space="preserve"> Port Louis</t>
  </si>
  <si>
    <t xml:space="preserve"> Pamplemousses</t>
  </si>
  <si>
    <t xml:space="preserve"> Riviere du Rempart</t>
  </si>
  <si>
    <t xml:space="preserve"> Flacq</t>
  </si>
  <si>
    <t xml:space="preserve"> Grand Port</t>
  </si>
  <si>
    <t xml:space="preserve"> Savanne</t>
  </si>
  <si>
    <t xml:space="preserve"> Plaines Wilhems</t>
  </si>
  <si>
    <t xml:space="preserve"> Moka</t>
  </si>
  <si>
    <t xml:space="preserve"> Black River</t>
  </si>
  <si>
    <t xml:space="preserve"> Island of  Mauritius</t>
  </si>
  <si>
    <t xml:space="preserve"> Island of  Rodrigues</t>
  </si>
  <si>
    <t xml:space="preserve"> Republic of  Mauritius</t>
  </si>
  <si>
    <t>Table 112- Enrolment in pre-primary schools by district, age, sex and type of administration, 2021</t>
  </si>
  <si>
    <t>Back to Table of Contents</t>
  </si>
  <si>
    <t>All Schools</t>
  </si>
  <si>
    <t xml:space="preserve">Total </t>
  </si>
  <si>
    <t xml:space="preserve">Male </t>
  </si>
  <si>
    <t xml:space="preserve">Female </t>
  </si>
  <si>
    <t>Age in Years</t>
  </si>
  <si>
    <t>Total</t>
  </si>
  <si>
    <r>
      <t>ECCEA</t>
    </r>
    <r>
      <rPr>
        <b/>
        <vertAlign val="superscript"/>
        <sz val="11"/>
        <rFont val="Times New Roman"/>
        <family val="1"/>
      </rPr>
      <t xml:space="preserve"> 1</t>
    </r>
  </si>
  <si>
    <t>-</t>
  </si>
  <si>
    <r>
      <t xml:space="preserve">Private </t>
    </r>
    <r>
      <rPr>
        <b/>
        <vertAlign val="superscript"/>
        <sz val="11"/>
        <rFont val="Times New Roman"/>
        <family val="1"/>
      </rPr>
      <t>2</t>
    </r>
  </si>
  <si>
    <r>
      <t>1</t>
    </r>
    <r>
      <rPr>
        <sz val="10"/>
        <rFont val="Times New Roman"/>
        <family val="1"/>
      </rPr>
      <t xml:space="preserve"> ECCEA: Early Childhood Care and Education Authority (Ex Pre-School Trust Fund-PSTF)</t>
    </r>
  </si>
  <si>
    <r>
      <t>2</t>
    </r>
    <r>
      <rPr>
        <sz val="10"/>
        <rFont val="Times New Roman"/>
        <family val="1"/>
      </rPr>
      <t xml:space="preserve"> Private  : Includes pupils from schools of Municipal/Village Council, NGO and </t>
    </r>
  </si>
  <si>
    <t xml:space="preserve">                  Roman Catholic/Hindu Education Authority</t>
  </si>
  <si>
    <t>Table 1.3 - Enrolment in pre-primary schools by district, age, sex and type of administration, 2019</t>
  </si>
  <si>
    <t>Table 1.3 - Enrolment in pre-primary schools by district, age, sex and type of administration, 2018</t>
  </si>
  <si>
    <t>Table 1.3 - Enrolment in pre-primary schools by district, age, sex and type of administration, 2017</t>
  </si>
  <si>
    <t>Table 1.3 - Enrolment in pre-primary schools by district, age, sex and type of administration, 2016</t>
  </si>
  <si>
    <t>Back to Table of  Contents</t>
  </si>
  <si>
    <t>Table 1.3 - Enrolment in pre-primary schools by district, age, sex and type of administration, 2015</t>
  </si>
  <si>
    <r>
      <t xml:space="preserve">ECCEA </t>
    </r>
    <r>
      <rPr>
        <vertAlign val="superscript"/>
        <sz val="11"/>
        <rFont val="Times New Roman"/>
        <family val="1"/>
      </rPr>
      <t>1</t>
    </r>
  </si>
  <si>
    <r>
      <t xml:space="preserve">Private </t>
    </r>
    <r>
      <rPr>
        <vertAlign val="superscript"/>
        <sz val="11"/>
        <rFont val="Times New Roman"/>
        <family val="1"/>
      </rPr>
      <t>2</t>
    </r>
  </si>
  <si>
    <r>
      <t xml:space="preserve">1 </t>
    </r>
    <r>
      <rPr>
        <sz val="10"/>
        <rFont val="Times New Roman"/>
        <family val="1"/>
      </rPr>
      <t>ECCEA: Early Childhood Care and Education Authority (Ex Pre-School Trust Fund-PSTF)</t>
    </r>
  </si>
  <si>
    <r>
      <t xml:space="preserve">2 </t>
    </r>
    <r>
      <rPr>
        <sz val="10"/>
        <rFont val="Times New Roman"/>
        <family val="1"/>
      </rPr>
      <t xml:space="preserve">Private  : Includes pupils from schools of Municipal/Village Council, NGO and Roman Catholic/Hindu Education Authority </t>
    </r>
  </si>
  <si>
    <t xml:space="preserve">              </t>
  </si>
  <si>
    <r>
      <rPr>
        <sz val="10"/>
        <rFont val="Times New Roman"/>
        <family val="1"/>
      </rPr>
      <t xml:space="preserve">- 6 -
</t>
    </r>
    <r>
      <rPr>
        <sz val="11"/>
        <rFont val="Times New Roman"/>
        <family val="1"/>
      </rPr>
      <t xml:space="preserve">Table 1.3 - Enrolment in pre-primary schools by district, age, sex and type of administration, 2014
</t>
    </r>
    <r>
      <rPr>
        <b/>
        <sz val="11"/>
        <rFont val="Times New Roman"/>
        <family val="1"/>
      </rPr>
      <t>All Schools</t>
    </r>
  </si>
  <si>
    <r>
      <rPr>
        <sz val="9"/>
        <rFont val="Times New Roman"/>
        <family val="1"/>
      </rPr>
      <t>District</t>
    </r>
  </si>
  <si>
    <r>
      <rPr>
        <sz val="9"/>
        <rFont val="Times New Roman"/>
        <family val="1"/>
      </rPr>
      <t>Total</t>
    </r>
  </si>
  <si>
    <r>
      <rPr>
        <sz val="9"/>
        <rFont val="Times New Roman"/>
        <family val="1"/>
      </rPr>
      <t>Male</t>
    </r>
  </si>
  <si>
    <r>
      <rPr>
        <sz val="9"/>
        <rFont val="Times New Roman"/>
        <family val="1"/>
      </rPr>
      <t>Female</t>
    </r>
  </si>
  <si>
    <r>
      <rPr>
        <sz val="9"/>
        <rFont val="Times New Roman"/>
        <family val="1"/>
      </rPr>
      <t>Age in Years</t>
    </r>
  </si>
  <si>
    <r>
      <rPr>
        <sz val="9"/>
        <rFont val="Times New Roman"/>
        <family val="1"/>
      </rPr>
      <t xml:space="preserve">Port Louis Pamplemousses Riviere du Rempart Flacq
</t>
    </r>
    <r>
      <rPr>
        <sz val="9"/>
        <rFont val="Times New Roman"/>
        <family val="1"/>
      </rPr>
      <t xml:space="preserve">Grand Port Savanne
</t>
    </r>
    <r>
      <rPr>
        <sz val="9"/>
        <rFont val="Times New Roman"/>
        <family val="1"/>
      </rPr>
      <t xml:space="preserve">Plaines Wilhems Moka
</t>
    </r>
    <r>
      <rPr>
        <sz val="9"/>
        <rFont val="Times New Roman"/>
        <family val="1"/>
      </rPr>
      <t>Black River</t>
    </r>
  </si>
  <si>
    <r>
      <rPr>
        <sz val="8"/>
        <rFont val="Times New Roman"/>
        <family val="1"/>
      </rPr>
      <t xml:space="preserve">1,817
</t>
    </r>
    <r>
      <rPr>
        <sz val="8"/>
        <rFont val="Times New Roman"/>
        <family val="1"/>
      </rPr>
      <t xml:space="preserve">1,438
</t>
    </r>
    <r>
      <rPr>
        <sz val="8"/>
        <rFont val="Times New Roman"/>
        <family val="1"/>
      </rPr>
      <t xml:space="preserve">1,126
</t>
    </r>
    <r>
      <rPr>
        <sz val="8"/>
        <rFont val="Times New Roman"/>
        <family val="1"/>
      </rPr>
      <t xml:space="preserve">1,758
</t>
    </r>
    <r>
      <rPr>
        <sz val="8"/>
        <rFont val="Times New Roman"/>
        <family val="1"/>
      </rPr>
      <t xml:space="preserve">1,076
</t>
    </r>
    <r>
      <rPr>
        <sz val="8"/>
        <rFont val="Times New Roman"/>
        <family val="1"/>
      </rPr>
      <t xml:space="preserve">743
</t>
    </r>
    <r>
      <rPr>
        <sz val="8"/>
        <rFont val="Times New Roman"/>
        <family val="1"/>
      </rPr>
      <t xml:space="preserve">3,900
</t>
    </r>
    <r>
      <rPr>
        <sz val="8"/>
        <rFont val="Times New Roman"/>
        <family val="1"/>
      </rPr>
      <t xml:space="preserve">656
</t>
    </r>
    <r>
      <rPr>
        <sz val="8"/>
        <rFont val="Times New Roman"/>
        <family val="1"/>
      </rPr>
      <t>705</t>
    </r>
  </si>
  <si>
    <r>
      <rPr>
        <sz val="8"/>
        <rFont val="Times New Roman"/>
        <family val="1"/>
      </rPr>
      <t xml:space="preserve">1,947
</t>
    </r>
    <r>
      <rPr>
        <sz val="8"/>
        <rFont val="Times New Roman"/>
        <family val="1"/>
      </rPr>
      <t xml:space="preserve">1,502
</t>
    </r>
    <r>
      <rPr>
        <sz val="8"/>
        <rFont val="Times New Roman"/>
        <family val="1"/>
      </rPr>
      <t xml:space="preserve">1,135
</t>
    </r>
    <r>
      <rPr>
        <sz val="8"/>
        <rFont val="Times New Roman"/>
        <family val="1"/>
      </rPr>
      <t xml:space="preserve">1,756
</t>
    </r>
    <r>
      <rPr>
        <sz val="8"/>
        <rFont val="Times New Roman"/>
        <family val="1"/>
      </rPr>
      <t xml:space="preserve">1,092
</t>
    </r>
    <r>
      <rPr>
        <sz val="8"/>
        <rFont val="Times New Roman"/>
        <family val="1"/>
      </rPr>
      <t xml:space="preserve">737
</t>
    </r>
    <r>
      <rPr>
        <sz val="8"/>
        <rFont val="Times New Roman"/>
        <family val="1"/>
      </rPr>
      <t xml:space="preserve">3,746
</t>
    </r>
    <r>
      <rPr>
        <sz val="8"/>
        <rFont val="Times New Roman"/>
        <family val="1"/>
      </rPr>
      <t xml:space="preserve">674
</t>
    </r>
    <r>
      <rPr>
        <sz val="8"/>
        <rFont val="Times New Roman"/>
        <family val="1"/>
      </rPr>
      <t>664</t>
    </r>
  </si>
  <si>
    <r>
      <rPr>
        <sz val="8"/>
        <rFont val="Times New Roman"/>
        <family val="1"/>
      </rPr>
      <t xml:space="preserve">377
</t>
    </r>
    <r>
      <rPr>
        <sz val="8"/>
        <rFont val="Times New Roman"/>
        <family val="1"/>
      </rPr>
      <t xml:space="preserve">137
</t>
    </r>
    <r>
      <rPr>
        <sz val="8"/>
        <rFont val="Times New Roman"/>
        <family val="1"/>
      </rPr>
      <t xml:space="preserve">265
</t>
    </r>
    <r>
      <rPr>
        <sz val="8"/>
        <rFont val="Times New Roman"/>
        <family val="1"/>
      </rPr>
      <t xml:space="preserve">239
</t>
    </r>
    <r>
      <rPr>
        <sz val="8"/>
        <rFont val="Times New Roman"/>
        <family val="1"/>
      </rPr>
      <t xml:space="preserve">265
</t>
    </r>
    <r>
      <rPr>
        <sz val="8"/>
        <rFont val="Times New Roman"/>
        <family val="1"/>
      </rPr>
      <t xml:space="preserve">114
</t>
    </r>
    <r>
      <rPr>
        <sz val="8"/>
        <rFont val="Times New Roman"/>
        <family val="1"/>
      </rPr>
      <t xml:space="preserve">606
</t>
    </r>
    <r>
      <rPr>
        <sz val="8"/>
        <rFont val="Times New Roman"/>
        <family val="1"/>
      </rPr>
      <t xml:space="preserve">157
</t>
    </r>
    <r>
      <rPr>
        <sz val="8"/>
        <rFont val="Times New Roman"/>
        <family val="1"/>
      </rPr>
      <t>136</t>
    </r>
  </si>
  <si>
    <r>
      <rPr>
        <sz val="8"/>
        <rFont val="Times New Roman"/>
        <family val="1"/>
      </rPr>
      <t xml:space="preserve">4,141
</t>
    </r>
    <r>
      <rPr>
        <sz val="8"/>
        <rFont val="Times New Roman"/>
        <family val="1"/>
      </rPr>
      <t xml:space="preserve">3,077
</t>
    </r>
    <r>
      <rPr>
        <sz val="8"/>
        <rFont val="Times New Roman"/>
        <family val="1"/>
      </rPr>
      <t xml:space="preserve">2,526
</t>
    </r>
    <r>
      <rPr>
        <sz val="8"/>
        <rFont val="Times New Roman"/>
        <family val="1"/>
      </rPr>
      <t xml:space="preserve">3,753
</t>
    </r>
    <r>
      <rPr>
        <sz val="8"/>
        <rFont val="Times New Roman"/>
        <family val="1"/>
      </rPr>
      <t xml:space="preserve">2,433
</t>
    </r>
    <r>
      <rPr>
        <sz val="8"/>
        <rFont val="Times New Roman"/>
        <family val="1"/>
      </rPr>
      <t xml:space="preserve">1,594
</t>
    </r>
    <r>
      <rPr>
        <sz val="8"/>
        <rFont val="Times New Roman"/>
        <family val="1"/>
      </rPr>
      <t xml:space="preserve">8,252
</t>
    </r>
    <r>
      <rPr>
        <sz val="8"/>
        <rFont val="Times New Roman"/>
        <family val="1"/>
      </rPr>
      <t xml:space="preserve">1,487
</t>
    </r>
    <r>
      <rPr>
        <sz val="8"/>
        <rFont val="Times New Roman"/>
        <family val="1"/>
      </rPr>
      <t>1,505</t>
    </r>
  </si>
  <si>
    <r>
      <rPr>
        <sz val="8"/>
        <rFont val="Times New Roman"/>
        <family val="1"/>
      </rPr>
      <t xml:space="preserve">882
</t>
    </r>
    <r>
      <rPr>
        <sz val="8"/>
        <rFont val="Times New Roman"/>
        <family val="1"/>
      </rPr>
      <t xml:space="preserve">736
</t>
    </r>
    <r>
      <rPr>
        <sz val="8"/>
        <rFont val="Times New Roman"/>
        <family val="1"/>
      </rPr>
      <t xml:space="preserve">582
</t>
    </r>
    <r>
      <rPr>
        <sz val="8"/>
        <rFont val="Times New Roman"/>
        <family val="1"/>
      </rPr>
      <t xml:space="preserve">870
</t>
    </r>
    <r>
      <rPr>
        <sz val="8"/>
        <rFont val="Times New Roman"/>
        <family val="1"/>
      </rPr>
      <t xml:space="preserve">552
</t>
    </r>
    <r>
      <rPr>
        <sz val="8"/>
        <rFont val="Times New Roman"/>
        <family val="1"/>
      </rPr>
      <t xml:space="preserve">358
</t>
    </r>
    <r>
      <rPr>
        <sz val="8"/>
        <rFont val="Times New Roman"/>
        <family val="1"/>
      </rPr>
      <t xml:space="preserve">1,921
</t>
    </r>
    <r>
      <rPr>
        <sz val="8"/>
        <rFont val="Times New Roman"/>
        <family val="1"/>
      </rPr>
      <t xml:space="preserve">339
</t>
    </r>
    <r>
      <rPr>
        <sz val="8"/>
        <rFont val="Times New Roman"/>
        <family val="1"/>
      </rPr>
      <t>336</t>
    </r>
  </si>
  <si>
    <r>
      <rPr>
        <sz val="8"/>
        <rFont val="Times New Roman"/>
        <family val="1"/>
      </rPr>
      <t xml:space="preserve">1,014
</t>
    </r>
    <r>
      <rPr>
        <sz val="8"/>
        <rFont val="Times New Roman"/>
        <family val="1"/>
      </rPr>
      <t xml:space="preserve">764
</t>
    </r>
    <r>
      <rPr>
        <sz val="8"/>
        <rFont val="Times New Roman"/>
        <family val="1"/>
      </rPr>
      <t xml:space="preserve">601
</t>
    </r>
    <r>
      <rPr>
        <sz val="8"/>
        <rFont val="Times New Roman"/>
        <family val="1"/>
      </rPr>
      <t xml:space="preserve">886
</t>
    </r>
    <r>
      <rPr>
        <sz val="8"/>
        <rFont val="Times New Roman"/>
        <family val="1"/>
      </rPr>
      <t xml:space="preserve">564
</t>
    </r>
    <r>
      <rPr>
        <sz val="8"/>
        <rFont val="Times New Roman"/>
        <family val="1"/>
      </rPr>
      <t xml:space="preserve">374
</t>
    </r>
    <r>
      <rPr>
        <sz val="8"/>
        <rFont val="Times New Roman"/>
        <family val="1"/>
      </rPr>
      <t xml:space="preserve">1,887
</t>
    </r>
    <r>
      <rPr>
        <sz val="8"/>
        <rFont val="Times New Roman"/>
        <family val="1"/>
      </rPr>
      <t xml:space="preserve">323
</t>
    </r>
    <r>
      <rPr>
        <sz val="8"/>
        <rFont val="Times New Roman"/>
        <family val="1"/>
      </rPr>
      <t>320</t>
    </r>
  </si>
  <si>
    <r>
      <rPr>
        <sz val="8"/>
        <rFont val="Times New Roman"/>
        <family val="1"/>
      </rPr>
      <t xml:space="preserve">184
</t>
    </r>
    <r>
      <rPr>
        <sz val="8"/>
        <rFont val="Times New Roman"/>
        <family val="1"/>
      </rPr>
      <t xml:space="preserve">70
</t>
    </r>
    <r>
      <rPr>
        <sz val="8"/>
        <rFont val="Times New Roman"/>
        <family val="1"/>
      </rPr>
      <t xml:space="preserve">127
</t>
    </r>
    <r>
      <rPr>
        <sz val="8"/>
        <rFont val="Times New Roman"/>
        <family val="1"/>
      </rPr>
      <t xml:space="preserve">102
</t>
    </r>
    <r>
      <rPr>
        <sz val="8"/>
        <rFont val="Times New Roman"/>
        <family val="1"/>
      </rPr>
      <t xml:space="preserve">131
</t>
    </r>
    <r>
      <rPr>
        <sz val="8"/>
        <rFont val="Times New Roman"/>
        <family val="1"/>
      </rPr>
      <t xml:space="preserve">44
</t>
    </r>
    <r>
      <rPr>
        <sz val="8"/>
        <rFont val="Times New Roman"/>
        <family val="1"/>
      </rPr>
      <t xml:space="preserve">294
</t>
    </r>
    <r>
      <rPr>
        <sz val="8"/>
        <rFont val="Times New Roman"/>
        <family val="1"/>
      </rPr>
      <t xml:space="preserve">92
</t>
    </r>
    <r>
      <rPr>
        <sz val="8"/>
        <rFont val="Times New Roman"/>
        <family val="1"/>
      </rPr>
      <t>73</t>
    </r>
  </si>
  <si>
    <r>
      <rPr>
        <sz val="8"/>
        <rFont val="Times New Roman"/>
        <family val="1"/>
      </rPr>
      <t xml:space="preserve">2,080
</t>
    </r>
    <r>
      <rPr>
        <sz val="8"/>
        <rFont val="Times New Roman"/>
        <family val="1"/>
      </rPr>
      <t xml:space="preserve">1,570
</t>
    </r>
    <r>
      <rPr>
        <sz val="8"/>
        <rFont val="Times New Roman"/>
        <family val="1"/>
      </rPr>
      <t xml:space="preserve">1,310
</t>
    </r>
    <r>
      <rPr>
        <sz val="8"/>
        <rFont val="Times New Roman"/>
        <family val="1"/>
      </rPr>
      <t xml:space="preserve">1,858
</t>
    </r>
    <r>
      <rPr>
        <sz val="8"/>
        <rFont val="Times New Roman"/>
        <family val="1"/>
      </rPr>
      <t xml:space="preserve">1,247
</t>
    </r>
    <r>
      <rPr>
        <sz val="8"/>
        <rFont val="Times New Roman"/>
        <family val="1"/>
      </rPr>
      <t xml:space="preserve">776
</t>
    </r>
    <r>
      <rPr>
        <sz val="8"/>
        <rFont val="Times New Roman"/>
        <family val="1"/>
      </rPr>
      <t xml:space="preserve">4,102
</t>
    </r>
    <r>
      <rPr>
        <sz val="8"/>
        <rFont val="Times New Roman"/>
        <family val="1"/>
      </rPr>
      <t xml:space="preserve">754
</t>
    </r>
    <r>
      <rPr>
        <sz val="8"/>
        <rFont val="Times New Roman"/>
        <family val="1"/>
      </rPr>
      <t>729</t>
    </r>
  </si>
  <si>
    <r>
      <rPr>
        <sz val="8"/>
        <rFont val="Times New Roman"/>
        <family val="1"/>
      </rPr>
      <t xml:space="preserve">935
</t>
    </r>
    <r>
      <rPr>
        <sz val="8"/>
        <rFont val="Times New Roman"/>
        <family val="1"/>
      </rPr>
      <t xml:space="preserve">702
</t>
    </r>
    <r>
      <rPr>
        <sz val="8"/>
        <rFont val="Times New Roman"/>
        <family val="1"/>
      </rPr>
      <t xml:space="preserve">544
</t>
    </r>
    <r>
      <rPr>
        <sz val="8"/>
        <rFont val="Times New Roman"/>
        <family val="1"/>
      </rPr>
      <t xml:space="preserve">888
</t>
    </r>
    <r>
      <rPr>
        <sz val="8"/>
        <rFont val="Times New Roman"/>
        <family val="1"/>
      </rPr>
      <t xml:space="preserve">524
</t>
    </r>
    <r>
      <rPr>
        <sz val="8"/>
        <rFont val="Times New Roman"/>
        <family val="1"/>
      </rPr>
      <t xml:space="preserve">385
</t>
    </r>
    <r>
      <rPr>
        <sz val="8"/>
        <rFont val="Times New Roman"/>
        <family val="1"/>
      </rPr>
      <t xml:space="preserve">1,979
</t>
    </r>
    <r>
      <rPr>
        <sz val="8"/>
        <rFont val="Times New Roman"/>
        <family val="1"/>
      </rPr>
      <t xml:space="preserve">317
</t>
    </r>
    <r>
      <rPr>
        <sz val="8"/>
        <rFont val="Times New Roman"/>
        <family val="1"/>
      </rPr>
      <t>369</t>
    </r>
  </si>
  <si>
    <r>
      <rPr>
        <sz val="8"/>
        <rFont val="Times New Roman"/>
        <family val="1"/>
      </rPr>
      <t xml:space="preserve">933
</t>
    </r>
    <r>
      <rPr>
        <sz val="8"/>
        <rFont val="Times New Roman"/>
        <family val="1"/>
      </rPr>
      <t xml:space="preserve">738
</t>
    </r>
    <r>
      <rPr>
        <sz val="8"/>
        <rFont val="Times New Roman"/>
        <family val="1"/>
      </rPr>
      <t xml:space="preserve">534
</t>
    </r>
    <r>
      <rPr>
        <sz val="8"/>
        <rFont val="Times New Roman"/>
        <family val="1"/>
      </rPr>
      <t xml:space="preserve">870
</t>
    </r>
    <r>
      <rPr>
        <sz val="8"/>
        <rFont val="Times New Roman"/>
        <family val="1"/>
      </rPr>
      <t xml:space="preserve">528
</t>
    </r>
    <r>
      <rPr>
        <sz val="8"/>
        <rFont val="Times New Roman"/>
        <family val="1"/>
      </rPr>
      <t xml:space="preserve">363
</t>
    </r>
    <r>
      <rPr>
        <sz val="8"/>
        <rFont val="Times New Roman"/>
        <family val="1"/>
      </rPr>
      <t xml:space="preserve">1,859
</t>
    </r>
    <r>
      <rPr>
        <sz val="8"/>
        <rFont val="Times New Roman"/>
        <family val="1"/>
      </rPr>
      <t xml:space="preserve">351
</t>
    </r>
    <r>
      <rPr>
        <sz val="8"/>
        <rFont val="Times New Roman"/>
        <family val="1"/>
      </rPr>
      <t>344</t>
    </r>
  </si>
  <si>
    <r>
      <rPr>
        <sz val="8"/>
        <rFont val="Times New Roman"/>
        <family val="1"/>
      </rPr>
      <t xml:space="preserve">193
</t>
    </r>
    <r>
      <rPr>
        <sz val="8"/>
        <rFont val="Times New Roman"/>
        <family val="1"/>
      </rPr>
      <t xml:space="preserve">67
</t>
    </r>
    <r>
      <rPr>
        <sz val="8"/>
        <rFont val="Times New Roman"/>
        <family val="1"/>
      </rPr>
      <t xml:space="preserve">138
</t>
    </r>
    <r>
      <rPr>
        <sz val="8"/>
        <rFont val="Times New Roman"/>
        <family val="1"/>
      </rPr>
      <t xml:space="preserve">137
</t>
    </r>
    <r>
      <rPr>
        <sz val="8"/>
        <rFont val="Times New Roman"/>
        <family val="1"/>
      </rPr>
      <t xml:space="preserve">134
</t>
    </r>
    <r>
      <rPr>
        <sz val="8"/>
        <rFont val="Times New Roman"/>
        <family val="1"/>
      </rPr>
      <t xml:space="preserve">70
</t>
    </r>
    <r>
      <rPr>
        <sz val="8"/>
        <rFont val="Times New Roman"/>
        <family val="1"/>
      </rPr>
      <t xml:space="preserve">312
</t>
    </r>
    <r>
      <rPr>
        <sz val="8"/>
        <rFont val="Times New Roman"/>
        <family val="1"/>
      </rPr>
      <t xml:space="preserve">65
</t>
    </r>
    <r>
      <rPr>
        <sz val="8"/>
        <rFont val="Times New Roman"/>
        <family val="1"/>
      </rPr>
      <t>63</t>
    </r>
  </si>
  <si>
    <r>
      <rPr>
        <sz val="8"/>
        <rFont val="Times New Roman"/>
        <family val="1"/>
      </rPr>
      <t xml:space="preserve">2,061
</t>
    </r>
    <r>
      <rPr>
        <sz val="8"/>
        <rFont val="Times New Roman"/>
        <family val="1"/>
      </rPr>
      <t xml:space="preserve">1,507
</t>
    </r>
    <r>
      <rPr>
        <sz val="8"/>
        <rFont val="Times New Roman"/>
        <family val="1"/>
      </rPr>
      <t xml:space="preserve">1,216
</t>
    </r>
    <r>
      <rPr>
        <sz val="8"/>
        <rFont val="Times New Roman"/>
        <family val="1"/>
      </rPr>
      <t xml:space="preserve">1,895
</t>
    </r>
    <r>
      <rPr>
        <sz val="8"/>
        <rFont val="Times New Roman"/>
        <family val="1"/>
      </rPr>
      <t xml:space="preserve">1,186
</t>
    </r>
    <r>
      <rPr>
        <sz val="8"/>
        <rFont val="Times New Roman"/>
        <family val="1"/>
      </rPr>
      <t xml:space="preserve">818
</t>
    </r>
    <r>
      <rPr>
        <sz val="8"/>
        <rFont val="Times New Roman"/>
        <family val="1"/>
      </rPr>
      <t xml:space="preserve">4,150
</t>
    </r>
    <r>
      <rPr>
        <sz val="8"/>
        <rFont val="Times New Roman"/>
        <family val="1"/>
      </rPr>
      <t xml:space="preserve">733
</t>
    </r>
    <r>
      <rPr>
        <sz val="8"/>
        <rFont val="Times New Roman"/>
        <family val="1"/>
      </rPr>
      <t>776</t>
    </r>
  </si>
  <si>
    <r>
      <rPr>
        <sz val="9"/>
        <rFont val="Times New Roman"/>
        <family val="1"/>
      </rPr>
      <t xml:space="preserve">Island of  Mauritius
</t>
    </r>
    <r>
      <rPr>
        <sz val="9"/>
        <rFont val="Times New Roman"/>
        <family val="1"/>
      </rPr>
      <t>Island of  Rodrigues</t>
    </r>
  </si>
  <si>
    <r>
      <rPr>
        <sz val="8"/>
        <rFont val="Times New Roman"/>
        <family val="1"/>
      </rPr>
      <t xml:space="preserve">13,219
</t>
    </r>
    <r>
      <rPr>
        <sz val="8"/>
        <rFont val="Times New Roman"/>
        <family val="1"/>
      </rPr>
      <t>615</t>
    </r>
  </si>
  <si>
    <r>
      <rPr>
        <sz val="8"/>
        <rFont val="Times New Roman"/>
        <family val="1"/>
      </rPr>
      <t xml:space="preserve">13,253
</t>
    </r>
    <r>
      <rPr>
        <sz val="8"/>
        <rFont val="Times New Roman"/>
        <family val="1"/>
      </rPr>
      <t>688</t>
    </r>
  </si>
  <si>
    <r>
      <rPr>
        <sz val="8"/>
        <rFont val="Times New Roman"/>
        <family val="1"/>
      </rPr>
      <t xml:space="preserve">2,296
</t>
    </r>
    <r>
      <rPr>
        <sz val="8"/>
        <rFont val="Times New Roman"/>
        <family val="1"/>
      </rPr>
      <t>71</t>
    </r>
  </si>
  <si>
    <r>
      <rPr>
        <sz val="8"/>
        <rFont val="Times New Roman"/>
        <family val="1"/>
      </rPr>
      <t xml:space="preserve">28,768
</t>
    </r>
    <r>
      <rPr>
        <sz val="8"/>
        <rFont val="Times New Roman"/>
        <family val="1"/>
      </rPr>
      <t>1,374</t>
    </r>
  </si>
  <si>
    <r>
      <rPr>
        <sz val="8"/>
        <rFont val="Times New Roman"/>
        <family val="1"/>
      </rPr>
      <t xml:space="preserve">6,576
</t>
    </r>
    <r>
      <rPr>
        <sz val="8"/>
        <rFont val="Times New Roman"/>
        <family val="1"/>
      </rPr>
      <t>313</t>
    </r>
  </si>
  <si>
    <r>
      <rPr>
        <sz val="8"/>
        <rFont val="Times New Roman"/>
        <family val="1"/>
      </rPr>
      <t xml:space="preserve">6,733
</t>
    </r>
    <r>
      <rPr>
        <sz val="8"/>
        <rFont val="Times New Roman"/>
        <family val="1"/>
      </rPr>
      <t>378</t>
    </r>
  </si>
  <si>
    <r>
      <rPr>
        <sz val="8"/>
        <rFont val="Times New Roman"/>
        <family val="1"/>
      </rPr>
      <t xml:space="preserve">1,117
</t>
    </r>
    <r>
      <rPr>
        <sz val="8"/>
        <rFont val="Times New Roman"/>
        <family val="1"/>
      </rPr>
      <t>38</t>
    </r>
  </si>
  <si>
    <r>
      <rPr>
        <sz val="8"/>
        <rFont val="Times New Roman"/>
        <family val="1"/>
      </rPr>
      <t xml:space="preserve">14,426
</t>
    </r>
    <r>
      <rPr>
        <sz val="8"/>
        <rFont val="Times New Roman"/>
        <family val="1"/>
      </rPr>
      <t>729</t>
    </r>
  </si>
  <si>
    <r>
      <rPr>
        <sz val="8"/>
        <rFont val="Times New Roman"/>
        <family val="1"/>
      </rPr>
      <t xml:space="preserve">6,643
</t>
    </r>
    <r>
      <rPr>
        <sz val="8"/>
        <rFont val="Times New Roman"/>
        <family val="1"/>
      </rPr>
      <t>302</t>
    </r>
  </si>
  <si>
    <r>
      <rPr>
        <sz val="8"/>
        <rFont val="Times New Roman"/>
        <family val="1"/>
      </rPr>
      <t xml:space="preserve">6,520
</t>
    </r>
    <r>
      <rPr>
        <sz val="8"/>
        <rFont val="Times New Roman"/>
        <family val="1"/>
      </rPr>
      <t>310</t>
    </r>
  </si>
  <si>
    <r>
      <rPr>
        <sz val="8"/>
        <rFont val="Times New Roman"/>
        <family val="1"/>
      </rPr>
      <t xml:space="preserve">1,179
</t>
    </r>
    <r>
      <rPr>
        <sz val="8"/>
        <rFont val="Times New Roman"/>
        <family val="1"/>
      </rPr>
      <t>33</t>
    </r>
  </si>
  <si>
    <r>
      <rPr>
        <sz val="8"/>
        <rFont val="Times New Roman"/>
        <family val="1"/>
      </rPr>
      <t xml:space="preserve">14,342
</t>
    </r>
    <r>
      <rPr>
        <sz val="8"/>
        <rFont val="Times New Roman"/>
        <family val="1"/>
      </rPr>
      <t>645</t>
    </r>
  </si>
  <si>
    <r>
      <rPr>
        <sz val="9"/>
        <rFont val="Times New Roman"/>
        <family val="1"/>
      </rPr>
      <t>Republic of  Mauritius</t>
    </r>
  </si>
  <si>
    <r>
      <rPr>
        <b/>
        <sz val="10"/>
        <rFont val="Times New Roman"/>
        <family val="1"/>
      </rPr>
      <t xml:space="preserve">ECCEA </t>
    </r>
    <r>
      <rPr>
        <b/>
        <vertAlign val="superscript"/>
        <sz val="10"/>
        <rFont val="Times New Roman"/>
        <family val="1"/>
      </rPr>
      <t>1</t>
    </r>
  </si>
  <si>
    <r>
      <rPr>
        <sz val="8"/>
        <rFont val="Times New Roman"/>
        <family val="1"/>
      </rPr>
      <t xml:space="preserve">274
</t>
    </r>
    <r>
      <rPr>
        <sz val="8"/>
        <rFont val="Times New Roman"/>
        <family val="1"/>
      </rPr>
      <t xml:space="preserve">315
</t>
    </r>
    <r>
      <rPr>
        <sz val="8"/>
        <rFont val="Times New Roman"/>
        <family val="1"/>
      </rPr>
      <t xml:space="preserve">331
</t>
    </r>
    <r>
      <rPr>
        <sz val="8"/>
        <rFont val="Times New Roman"/>
        <family val="1"/>
      </rPr>
      <t xml:space="preserve">422
</t>
    </r>
    <r>
      <rPr>
        <sz val="8"/>
        <rFont val="Times New Roman"/>
        <family val="1"/>
      </rPr>
      <t xml:space="preserve">271
</t>
    </r>
    <r>
      <rPr>
        <sz val="8"/>
        <rFont val="Times New Roman"/>
        <family val="1"/>
      </rPr>
      <t xml:space="preserve">183
</t>
    </r>
    <r>
      <rPr>
        <sz val="8"/>
        <rFont val="Times New Roman"/>
        <family val="1"/>
      </rPr>
      <t xml:space="preserve">445
</t>
    </r>
    <r>
      <rPr>
        <sz val="8"/>
        <rFont val="Times New Roman"/>
        <family val="1"/>
      </rPr>
      <t xml:space="preserve">215
</t>
    </r>
    <r>
      <rPr>
        <sz val="8"/>
        <rFont val="Times New Roman"/>
        <family val="1"/>
      </rPr>
      <t>193</t>
    </r>
  </si>
  <si>
    <r>
      <rPr>
        <sz val="8"/>
        <rFont val="Times New Roman"/>
        <family val="1"/>
      </rPr>
      <t xml:space="preserve">346
</t>
    </r>
    <r>
      <rPr>
        <sz val="8"/>
        <rFont val="Times New Roman"/>
        <family val="1"/>
      </rPr>
      <t xml:space="preserve">303
</t>
    </r>
    <r>
      <rPr>
        <sz val="8"/>
        <rFont val="Times New Roman"/>
        <family val="1"/>
      </rPr>
      <t xml:space="preserve">358
</t>
    </r>
    <r>
      <rPr>
        <sz val="8"/>
        <rFont val="Times New Roman"/>
        <family val="1"/>
      </rPr>
      <t xml:space="preserve">489
</t>
    </r>
    <r>
      <rPr>
        <sz val="8"/>
        <rFont val="Times New Roman"/>
        <family val="1"/>
      </rPr>
      <t xml:space="preserve">289
</t>
    </r>
    <r>
      <rPr>
        <sz val="8"/>
        <rFont val="Times New Roman"/>
        <family val="1"/>
      </rPr>
      <t xml:space="preserve">161
</t>
    </r>
    <r>
      <rPr>
        <sz val="8"/>
        <rFont val="Times New Roman"/>
        <family val="1"/>
      </rPr>
      <t xml:space="preserve">457
</t>
    </r>
    <r>
      <rPr>
        <sz val="8"/>
        <rFont val="Times New Roman"/>
        <family val="1"/>
      </rPr>
      <t xml:space="preserve">215
</t>
    </r>
    <r>
      <rPr>
        <sz val="8"/>
        <rFont val="Times New Roman"/>
        <family val="1"/>
      </rPr>
      <t>212</t>
    </r>
  </si>
  <si>
    <r>
      <rPr>
        <sz val="8"/>
        <rFont val="Times New Roman"/>
        <family val="1"/>
      </rPr>
      <t xml:space="preserve">46
</t>
    </r>
    <r>
      <rPr>
        <sz val="8"/>
        <rFont val="Times New Roman"/>
        <family val="1"/>
      </rPr>
      <t xml:space="preserve">41
</t>
    </r>
    <r>
      <rPr>
        <sz val="8"/>
        <rFont val="Times New Roman"/>
        <family val="1"/>
      </rPr>
      <t xml:space="preserve">50
</t>
    </r>
    <r>
      <rPr>
        <sz val="8"/>
        <rFont val="Times New Roman"/>
        <family val="1"/>
      </rPr>
      <t xml:space="preserve">49
</t>
    </r>
    <r>
      <rPr>
        <sz val="8"/>
        <rFont val="Times New Roman"/>
        <family val="1"/>
      </rPr>
      <t xml:space="preserve">73
</t>
    </r>
    <r>
      <rPr>
        <sz val="8"/>
        <rFont val="Times New Roman"/>
        <family val="1"/>
      </rPr>
      <t xml:space="preserve">17
</t>
    </r>
    <r>
      <rPr>
        <sz val="8"/>
        <rFont val="Times New Roman"/>
        <family val="1"/>
      </rPr>
      <t xml:space="preserve">65
</t>
    </r>
    <r>
      <rPr>
        <sz val="8"/>
        <rFont val="Times New Roman"/>
        <family val="1"/>
      </rPr>
      <t xml:space="preserve">22
</t>
    </r>
    <r>
      <rPr>
        <sz val="8"/>
        <rFont val="Times New Roman"/>
        <family val="1"/>
      </rPr>
      <t>23</t>
    </r>
  </si>
  <si>
    <r>
      <rPr>
        <sz val="8"/>
        <rFont val="Times New Roman"/>
        <family val="1"/>
      </rPr>
      <t xml:space="preserve">666
</t>
    </r>
    <r>
      <rPr>
        <sz val="8"/>
        <rFont val="Times New Roman"/>
        <family val="1"/>
      </rPr>
      <t xml:space="preserve">659
</t>
    </r>
    <r>
      <rPr>
        <sz val="8"/>
        <rFont val="Times New Roman"/>
        <family val="1"/>
      </rPr>
      <t xml:space="preserve">739
</t>
    </r>
    <r>
      <rPr>
        <sz val="8"/>
        <rFont val="Times New Roman"/>
        <family val="1"/>
      </rPr>
      <t xml:space="preserve">960
</t>
    </r>
    <r>
      <rPr>
        <sz val="8"/>
        <rFont val="Times New Roman"/>
        <family val="1"/>
      </rPr>
      <t xml:space="preserve">633
</t>
    </r>
    <r>
      <rPr>
        <sz val="8"/>
        <rFont val="Times New Roman"/>
        <family val="1"/>
      </rPr>
      <t xml:space="preserve">361
</t>
    </r>
    <r>
      <rPr>
        <sz val="8"/>
        <rFont val="Times New Roman"/>
        <family val="1"/>
      </rPr>
      <t xml:space="preserve">967
</t>
    </r>
    <r>
      <rPr>
        <sz val="8"/>
        <rFont val="Times New Roman"/>
        <family val="1"/>
      </rPr>
      <t xml:space="preserve">452
</t>
    </r>
    <r>
      <rPr>
        <sz val="8"/>
        <rFont val="Times New Roman"/>
        <family val="1"/>
      </rPr>
      <t>428</t>
    </r>
  </si>
  <si>
    <r>
      <rPr>
        <sz val="8"/>
        <rFont val="Times New Roman"/>
        <family val="1"/>
      </rPr>
      <t xml:space="preserve">124
</t>
    </r>
    <r>
      <rPr>
        <sz val="8"/>
        <rFont val="Times New Roman"/>
        <family val="1"/>
      </rPr>
      <t xml:space="preserve">168
</t>
    </r>
    <r>
      <rPr>
        <sz val="8"/>
        <rFont val="Times New Roman"/>
        <family val="1"/>
      </rPr>
      <t xml:space="preserve">169
</t>
    </r>
    <r>
      <rPr>
        <sz val="8"/>
        <rFont val="Times New Roman"/>
        <family val="1"/>
      </rPr>
      <t xml:space="preserve">216
</t>
    </r>
    <r>
      <rPr>
        <sz val="8"/>
        <rFont val="Times New Roman"/>
        <family val="1"/>
      </rPr>
      <t xml:space="preserve">144
</t>
    </r>
    <r>
      <rPr>
        <sz val="8"/>
        <rFont val="Times New Roman"/>
        <family val="1"/>
      </rPr>
      <t xml:space="preserve">73
</t>
    </r>
    <r>
      <rPr>
        <sz val="8"/>
        <rFont val="Times New Roman"/>
        <family val="1"/>
      </rPr>
      <t xml:space="preserve">224
</t>
    </r>
    <r>
      <rPr>
        <sz val="8"/>
        <rFont val="Times New Roman"/>
        <family val="1"/>
      </rPr>
      <t xml:space="preserve">110
</t>
    </r>
    <r>
      <rPr>
        <sz val="8"/>
        <rFont val="Times New Roman"/>
        <family val="1"/>
      </rPr>
      <t>85</t>
    </r>
  </si>
  <si>
    <r>
      <rPr>
        <sz val="8"/>
        <rFont val="Times New Roman"/>
        <family val="1"/>
      </rPr>
      <t xml:space="preserve">173
</t>
    </r>
    <r>
      <rPr>
        <sz val="8"/>
        <rFont val="Times New Roman"/>
        <family val="1"/>
      </rPr>
      <t xml:space="preserve">157
</t>
    </r>
    <r>
      <rPr>
        <sz val="8"/>
        <rFont val="Times New Roman"/>
        <family val="1"/>
      </rPr>
      <t xml:space="preserve">169
</t>
    </r>
    <r>
      <rPr>
        <sz val="8"/>
        <rFont val="Times New Roman"/>
        <family val="1"/>
      </rPr>
      <t xml:space="preserve">240
</t>
    </r>
    <r>
      <rPr>
        <sz val="8"/>
        <rFont val="Times New Roman"/>
        <family val="1"/>
      </rPr>
      <t xml:space="preserve">145
</t>
    </r>
    <r>
      <rPr>
        <sz val="8"/>
        <rFont val="Times New Roman"/>
        <family val="1"/>
      </rPr>
      <t xml:space="preserve">85
</t>
    </r>
    <r>
      <rPr>
        <sz val="8"/>
        <rFont val="Times New Roman"/>
        <family val="1"/>
      </rPr>
      <t xml:space="preserve">238
</t>
    </r>
    <r>
      <rPr>
        <sz val="8"/>
        <rFont val="Times New Roman"/>
        <family val="1"/>
      </rPr>
      <t xml:space="preserve">102
</t>
    </r>
    <r>
      <rPr>
        <sz val="8"/>
        <rFont val="Times New Roman"/>
        <family val="1"/>
      </rPr>
      <t>105</t>
    </r>
  </si>
  <si>
    <r>
      <rPr>
        <sz val="8"/>
        <rFont val="Times New Roman"/>
        <family val="1"/>
      </rPr>
      <t xml:space="preserve">26
</t>
    </r>
    <r>
      <rPr>
        <sz val="8"/>
        <rFont val="Times New Roman"/>
        <family val="1"/>
      </rPr>
      <t xml:space="preserve">20
</t>
    </r>
    <r>
      <rPr>
        <sz val="8"/>
        <rFont val="Times New Roman"/>
        <family val="1"/>
      </rPr>
      <t xml:space="preserve">17
</t>
    </r>
    <r>
      <rPr>
        <sz val="8"/>
        <rFont val="Times New Roman"/>
        <family val="1"/>
      </rPr>
      <t xml:space="preserve">22
</t>
    </r>
    <r>
      <rPr>
        <sz val="8"/>
        <rFont val="Times New Roman"/>
        <family val="1"/>
      </rPr>
      <t xml:space="preserve">35
</t>
    </r>
    <r>
      <rPr>
        <sz val="8"/>
        <rFont val="Times New Roman"/>
        <family val="1"/>
      </rPr>
      <t xml:space="preserve">6
</t>
    </r>
    <r>
      <rPr>
        <sz val="8"/>
        <rFont val="Times New Roman"/>
        <family val="1"/>
      </rPr>
      <t xml:space="preserve">29
</t>
    </r>
    <r>
      <rPr>
        <sz val="8"/>
        <rFont val="Times New Roman"/>
        <family val="1"/>
      </rPr>
      <t xml:space="preserve">12
</t>
    </r>
    <r>
      <rPr>
        <sz val="8"/>
        <rFont val="Times New Roman"/>
        <family val="1"/>
      </rPr>
      <t>12</t>
    </r>
  </si>
  <si>
    <r>
      <rPr>
        <sz val="8"/>
        <rFont val="Times New Roman"/>
        <family val="1"/>
      </rPr>
      <t xml:space="preserve">323
</t>
    </r>
    <r>
      <rPr>
        <sz val="8"/>
        <rFont val="Times New Roman"/>
        <family val="1"/>
      </rPr>
      <t xml:space="preserve">345
</t>
    </r>
    <r>
      <rPr>
        <sz val="8"/>
        <rFont val="Times New Roman"/>
        <family val="1"/>
      </rPr>
      <t xml:space="preserve">355
</t>
    </r>
    <r>
      <rPr>
        <sz val="8"/>
        <rFont val="Times New Roman"/>
        <family val="1"/>
      </rPr>
      <t xml:space="preserve">478
</t>
    </r>
    <r>
      <rPr>
        <sz val="8"/>
        <rFont val="Times New Roman"/>
        <family val="1"/>
      </rPr>
      <t xml:space="preserve">324
</t>
    </r>
    <r>
      <rPr>
        <sz val="8"/>
        <rFont val="Times New Roman"/>
        <family val="1"/>
      </rPr>
      <t xml:space="preserve">164
</t>
    </r>
    <r>
      <rPr>
        <sz val="8"/>
        <rFont val="Times New Roman"/>
        <family val="1"/>
      </rPr>
      <t xml:space="preserve">491
</t>
    </r>
    <r>
      <rPr>
        <sz val="8"/>
        <rFont val="Times New Roman"/>
        <family val="1"/>
      </rPr>
      <t xml:space="preserve">224
</t>
    </r>
    <r>
      <rPr>
        <sz val="8"/>
        <rFont val="Times New Roman"/>
        <family val="1"/>
      </rPr>
      <t>202</t>
    </r>
  </si>
  <si>
    <r>
      <rPr>
        <sz val="8"/>
        <rFont val="Times New Roman"/>
        <family val="1"/>
      </rPr>
      <t xml:space="preserve">150
</t>
    </r>
    <r>
      <rPr>
        <sz val="8"/>
        <rFont val="Times New Roman"/>
        <family val="1"/>
      </rPr>
      <t xml:space="preserve">147
</t>
    </r>
    <r>
      <rPr>
        <sz val="8"/>
        <rFont val="Times New Roman"/>
        <family val="1"/>
      </rPr>
      <t xml:space="preserve">162
</t>
    </r>
    <r>
      <rPr>
        <sz val="8"/>
        <rFont val="Times New Roman"/>
        <family val="1"/>
      </rPr>
      <t xml:space="preserve">206
</t>
    </r>
    <r>
      <rPr>
        <sz val="8"/>
        <rFont val="Times New Roman"/>
        <family val="1"/>
      </rPr>
      <t xml:space="preserve">127
</t>
    </r>
    <r>
      <rPr>
        <sz val="8"/>
        <rFont val="Times New Roman"/>
        <family val="1"/>
      </rPr>
      <t xml:space="preserve">110
</t>
    </r>
    <r>
      <rPr>
        <sz val="8"/>
        <rFont val="Times New Roman"/>
        <family val="1"/>
      </rPr>
      <t xml:space="preserve">221
</t>
    </r>
    <r>
      <rPr>
        <sz val="8"/>
        <rFont val="Times New Roman"/>
        <family val="1"/>
      </rPr>
      <t xml:space="preserve">105
</t>
    </r>
    <r>
      <rPr>
        <sz val="8"/>
        <rFont val="Times New Roman"/>
        <family val="1"/>
      </rPr>
      <t>108</t>
    </r>
  </si>
  <si>
    <r>
      <rPr>
        <sz val="8"/>
        <rFont val="Times New Roman"/>
        <family val="1"/>
      </rPr>
      <t xml:space="preserve">173
</t>
    </r>
    <r>
      <rPr>
        <sz val="8"/>
        <rFont val="Times New Roman"/>
        <family val="1"/>
      </rPr>
      <t xml:space="preserve">146
</t>
    </r>
    <r>
      <rPr>
        <sz val="8"/>
        <rFont val="Times New Roman"/>
        <family val="1"/>
      </rPr>
      <t xml:space="preserve">189
</t>
    </r>
    <r>
      <rPr>
        <sz val="8"/>
        <rFont val="Times New Roman"/>
        <family val="1"/>
      </rPr>
      <t xml:space="preserve">249
</t>
    </r>
    <r>
      <rPr>
        <sz val="8"/>
        <rFont val="Times New Roman"/>
        <family val="1"/>
      </rPr>
      <t xml:space="preserve">144
</t>
    </r>
    <r>
      <rPr>
        <sz val="8"/>
        <rFont val="Times New Roman"/>
        <family val="1"/>
      </rPr>
      <t xml:space="preserve">76
</t>
    </r>
    <r>
      <rPr>
        <sz val="8"/>
        <rFont val="Times New Roman"/>
        <family val="1"/>
      </rPr>
      <t xml:space="preserve">219
</t>
    </r>
    <r>
      <rPr>
        <sz val="8"/>
        <rFont val="Times New Roman"/>
        <family val="1"/>
      </rPr>
      <t xml:space="preserve">113
</t>
    </r>
    <r>
      <rPr>
        <sz val="8"/>
        <rFont val="Times New Roman"/>
        <family val="1"/>
      </rPr>
      <t>107</t>
    </r>
  </si>
  <si>
    <r>
      <rPr>
        <sz val="8"/>
        <rFont val="Times New Roman"/>
        <family val="1"/>
      </rPr>
      <t xml:space="preserve">20
</t>
    </r>
    <r>
      <rPr>
        <sz val="8"/>
        <rFont val="Times New Roman"/>
        <family val="1"/>
      </rPr>
      <t xml:space="preserve">21
</t>
    </r>
    <r>
      <rPr>
        <sz val="8"/>
        <rFont val="Times New Roman"/>
        <family val="1"/>
      </rPr>
      <t xml:space="preserve">33
</t>
    </r>
    <r>
      <rPr>
        <sz val="8"/>
        <rFont val="Times New Roman"/>
        <family val="1"/>
      </rPr>
      <t xml:space="preserve">27
</t>
    </r>
    <r>
      <rPr>
        <sz val="8"/>
        <rFont val="Times New Roman"/>
        <family val="1"/>
      </rPr>
      <t xml:space="preserve">38
</t>
    </r>
    <r>
      <rPr>
        <sz val="8"/>
        <rFont val="Times New Roman"/>
        <family val="1"/>
      </rPr>
      <t xml:space="preserve">11
</t>
    </r>
    <r>
      <rPr>
        <sz val="8"/>
        <rFont val="Times New Roman"/>
        <family val="1"/>
      </rPr>
      <t xml:space="preserve">36
</t>
    </r>
    <r>
      <rPr>
        <sz val="8"/>
        <rFont val="Times New Roman"/>
        <family val="1"/>
      </rPr>
      <t xml:space="preserve">10
</t>
    </r>
    <r>
      <rPr>
        <sz val="8"/>
        <rFont val="Times New Roman"/>
        <family val="1"/>
      </rPr>
      <t>11</t>
    </r>
  </si>
  <si>
    <r>
      <rPr>
        <sz val="8"/>
        <rFont val="Times New Roman"/>
        <family val="1"/>
      </rPr>
      <t xml:space="preserve">343
</t>
    </r>
    <r>
      <rPr>
        <sz val="8"/>
        <rFont val="Times New Roman"/>
        <family val="1"/>
      </rPr>
      <t xml:space="preserve">314
</t>
    </r>
    <r>
      <rPr>
        <sz val="8"/>
        <rFont val="Times New Roman"/>
        <family val="1"/>
      </rPr>
      <t xml:space="preserve">384
</t>
    </r>
    <r>
      <rPr>
        <sz val="8"/>
        <rFont val="Times New Roman"/>
        <family val="1"/>
      </rPr>
      <t xml:space="preserve">482
</t>
    </r>
    <r>
      <rPr>
        <sz val="8"/>
        <rFont val="Times New Roman"/>
        <family val="1"/>
      </rPr>
      <t xml:space="preserve">309
</t>
    </r>
    <r>
      <rPr>
        <sz val="8"/>
        <rFont val="Times New Roman"/>
        <family val="1"/>
      </rPr>
      <t xml:space="preserve">197
</t>
    </r>
    <r>
      <rPr>
        <sz val="8"/>
        <rFont val="Times New Roman"/>
        <family val="1"/>
      </rPr>
      <t xml:space="preserve">476
</t>
    </r>
    <r>
      <rPr>
        <sz val="8"/>
        <rFont val="Times New Roman"/>
        <family val="1"/>
      </rPr>
      <t xml:space="preserve">228
</t>
    </r>
    <r>
      <rPr>
        <sz val="8"/>
        <rFont val="Times New Roman"/>
        <family val="1"/>
      </rPr>
      <t>226</t>
    </r>
  </si>
  <si>
    <r>
      <rPr>
        <sz val="8"/>
        <rFont val="Times New Roman"/>
        <family val="1"/>
      </rPr>
      <t xml:space="preserve">2,649
</t>
    </r>
    <r>
      <rPr>
        <sz val="8"/>
        <rFont val="Times New Roman"/>
        <family val="1"/>
      </rPr>
      <t>96</t>
    </r>
  </si>
  <si>
    <r>
      <rPr>
        <sz val="8"/>
        <rFont val="Times New Roman"/>
        <family val="1"/>
      </rPr>
      <t xml:space="preserve">2,830
</t>
    </r>
    <r>
      <rPr>
        <sz val="8"/>
        <rFont val="Times New Roman"/>
        <family val="1"/>
      </rPr>
      <t>96</t>
    </r>
  </si>
  <si>
    <r>
      <rPr>
        <sz val="8"/>
        <rFont val="Times New Roman"/>
        <family val="1"/>
      </rPr>
      <t xml:space="preserve">386
</t>
    </r>
    <r>
      <rPr>
        <sz val="8"/>
        <rFont val="Times New Roman"/>
        <family val="1"/>
      </rPr>
      <t>-</t>
    </r>
  </si>
  <si>
    <r>
      <rPr>
        <sz val="8"/>
        <rFont val="Times New Roman"/>
        <family val="1"/>
      </rPr>
      <t xml:space="preserve">5,865
</t>
    </r>
    <r>
      <rPr>
        <sz val="8"/>
        <rFont val="Times New Roman"/>
        <family val="1"/>
      </rPr>
      <t>192</t>
    </r>
  </si>
  <si>
    <r>
      <rPr>
        <sz val="8"/>
        <rFont val="Times New Roman"/>
        <family val="1"/>
      </rPr>
      <t xml:space="preserve">1,313
</t>
    </r>
    <r>
      <rPr>
        <sz val="8"/>
        <rFont val="Times New Roman"/>
        <family val="1"/>
      </rPr>
      <t>49</t>
    </r>
  </si>
  <si>
    <r>
      <rPr>
        <sz val="8"/>
        <rFont val="Times New Roman"/>
        <family val="1"/>
      </rPr>
      <t xml:space="preserve">1,414
</t>
    </r>
    <r>
      <rPr>
        <sz val="8"/>
        <rFont val="Times New Roman"/>
        <family val="1"/>
      </rPr>
      <t>48</t>
    </r>
  </si>
  <si>
    <r>
      <rPr>
        <sz val="8"/>
        <rFont val="Times New Roman"/>
        <family val="1"/>
      </rPr>
      <t xml:space="preserve">179
</t>
    </r>
    <r>
      <rPr>
        <sz val="8"/>
        <rFont val="Times New Roman"/>
        <family val="1"/>
      </rPr>
      <t>-</t>
    </r>
  </si>
  <si>
    <r>
      <rPr>
        <sz val="8"/>
        <rFont val="Times New Roman"/>
        <family val="1"/>
      </rPr>
      <t xml:space="preserve">2,906
</t>
    </r>
    <r>
      <rPr>
        <sz val="8"/>
        <rFont val="Times New Roman"/>
        <family val="1"/>
      </rPr>
      <t>97</t>
    </r>
  </si>
  <si>
    <r>
      <rPr>
        <sz val="8"/>
        <rFont val="Times New Roman"/>
        <family val="1"/>
      </rPr>
      <t xml:space="preserve">1,336
</t>
    </r>
    <r>
      <rPr>
        <sz val="8"/>
        <rFont val="Times New Roman"/>
        <family val="1"/>
      </rPr>
      <t>47</t>
    </r>
  </si>
  <si>
    <r>
      <rPr>
        <sz val="8"/>
        <rFont val="Times New Roman"/>
        <family val="1"/>
      </rPr>
      <t xml:space="preserve">1,416
</t>
    </r>
    <r>
      <rPr>
        <sz val="8"/>
        <rFont val="Times New Roman"/>
        <family val="1"/>
      </rPr>
      <t>48</t>
    </r>
  </si>
  <si>
    <r>
      <rPr>
        <sz val="8"/>
        <rFont val="Times New Roman"/>
        <family val="1"/>
      </rPr>
      <t xml:space="preserve">207
</t>
    </r>
    <r>
      <rPr>
        <sz val="8"/>
        <rFont val="Times New Roman"/>
        <family val="1"/>
      </rPr>
      <t>-</t>
    </r>
  </si>
  <si>
    <r>
      <rPr>
        <sz val="8"/>
        <rFont val="Times New Roman"/>
        <family val="1"/>
      </rPr>
      <t xml:space="preserve">2,959
</t>
    </r>
    <r>
      <rPr>
        <sz val="8"/>
        <rFont val="Times New Roman"/>
        <family val="1"/>
      </rPr>
      <t>95</t>
    </r>
  </si>
  <si>
    <r>
      <rPr>
        <b/>
        <sz val="10"/>
        <rFont val="Times New Roman"/>
        <family val="1"/>
      </rPr>
      <t xml:space="preserve">Private </t>
    </r>
    <r>
      <rPr>
        <b/>
        <vertAlign val="superscript"/>
        <sz val="10"/>
        <rFont val="Times New Roman"/>
        <family val="1"/>
      </rPr>
      <t>2</t>
    </r>
  </si>
  <si>
    <r>
      <rPr>
        <sz val="8"/>
        <rFont val="Times New Roman"/>
        <family val="1"/>
      </rPr>
      <t xml:space="preserve">1,543
</t>
    </r>
    <r>
      <rPr>
        <sz val="8"/>
        <rFont val="Times New Roman"/>
        <family val="1"/>
      </rPr>
      <t xml:space="preserve">1,123
</t>
    </r>
    <r>
      <rPr>
        <sz val="8"/>
        <rFont val="Times New Roman"/>
        <family val="1"/>
      </rPr>
      <t xml:space="preserve">795
</t>
    </r>
    <r>
      <rPr>
        <sz val="8"/>
        <rFont val="Times New Roman"/>
        <family val="1"/>
      </rPr>
      <t xml:space="preserve">1,336
</t>
    </r>
    <r>
      <rPr>
        <sz val="8"/>
        <rFont val="Times New Roman"/>
        <family val="1"/>
      </rPr>
      <t xml:space="preserve">805
</t>
    </r>
    <r>
      <rPr>
        <sz val="8"/>
        <rFont val="Times New Roman"/>
        <family val="1"/>
      </rPr>
      <t xml:space="preserve">560
</t>
    </r>
    <r>
      <rPr>
        <sz val="8"/>
        <rFont val="Times New Roman"/>
        <family val="1"/>
      </rPr>
      <t xml:space="preserve">3,455
</t>
    </r>
    <r>
      <rPr>
        <sz val="8"/>
        <rFont val="Times New Roman"/>
        <family val="1"/>
      </rPr>
      <t xml:space="preserve">441
</t>
    </r>
    <r>
      <rPr>
        <sz val="8"/>
        <rFont val="Times New Roman"/>
        <family val="1"/>
      </rPr>
      <t>512</t>
    </r>
  </si>
  <si>
    <r>
      <rPr>
        <sz val="8"/>
        <rFont val="Times New Roman"/>
        <family val="1"/>
      </rPr>
      <t xml:space="preserve">1,601
</t>
    </r>
    <r>
      <rPr>
        <sz val="8"/>
        <rFont val="Times New Roman"/>
        <family val="1"/>
      </rPr>
      <t xml:space="preserve">1,199
</t>
    </r>
    <r>
      <rPr>
        <sz val="8"/>
        <rFont val="Times New Roman"/>
        <family val="1"/>
      </rPr>
      <t xml:space="preserve">777
</t>
    </r>
    <r>
      <rPr>
        <sz val="8"/>
        <rFont val="Times New Roman"/>
        <family val="1"/>
      </rPr>
      <t xml:space="preserve">1,267
</t>
    </r>
    <r>
      <rPr>
        <sz val="8"/>
        <rFont val="Times New Roman"/>
        <family val="1"/>
      </rPr>
      <t xml:space="preserve">803
</t>
    </r>
    <r>
      <rPr>
        <sz val="8"/>
        <rFont val="Times New Roman"/>
        <family val="1"/>
      </rPr>
      <t xml:space="preserve">576
</t>
    </r>
    <r>
      <rPr>
        <sz val="8"/>
        <rFont val="Times New Roman"/>
        <family val="1"/>
      </rPr>
      <t xml:space="preserve">3,289
</t>
    </r>
    <r>
      <rPr>
        <sz val="8"/>
        <rFont val="Times New Roman"/>
        <family val="1"/>
      </rPr>
      <t xml:space="preserve">459
</t>
    </r>
    <r>
      <rPr>
        <sz val="8"/>
        <rFont val="Times New Roman"/>
        <family val="1"/>
      </rPr>
      <t>452</t>
    </r>
  </si>
  <si>
    <r>
      <rPr>
        <sz val="8"/>
        <rFont val="Times New Roman"/>
        <family val="1"/>
      </rPr>
      <t xml:space="preserve">331
</t>
    </r>
    <r>
      <rPr>
        <sz val="8"/>
        <rFont val="Times New Roman"/>
        <family val="1"/>
      </rPr>
      <t xml:space="preserve">96
</t>
    </r>
    <r>
      <rPr>
        <sz val="8"/>
        <rFont val="Times New Roman"/>
        <family val="1"/>
      </rPr>
      <t xml:space="preserve">215
</t>
    </r>
    <r>
      <rPr>
        <sz val="8"/>
        <rFont val="Times New Roman"/>
        <family val="1"/>
      </rPr>
      <t xml:space="preserve">190
</t>
    </r>
    <r>
      <rPr>
        <sz val="8"/>
        <rFont val="Times New Roman"/>
        <family val="1"/>
      </rPr>
      <t xml:space="preserve">192
</t>
    </r>
    <r>
      <rPr>
        <sz val="8"/>
        <rFont val="Times New Roman"/>
        <family val="1"/>
      </rPr>
      <t xml:space="preserve">97
</t>
    </r>
    <r>
      <rPr>
        <sz val="8"/>
        <rFont val="Times New Roman"/>
        <family val="1"/>
      </rPr>
      <t xml:space="preserve">541
</t>
    </r>
    <r>
      <rPr>
        <sz val="8"/>
        <rFont val="Times New Roman"/>
        <family val="1"/>
      </rPr>
      <t xml:space="preserve">135
</t>
    </r>
    <r>
      <rPr>
        <sz val="8"/>
        <rFont val="Times New Roman"/>
        <family val="1"/>
      </rPr>
      <t>113</t>
    </r>
  </si>
  <si>
    <r>
      <rPr>
        <sz val="8"/>
        <rFont val="Times New Roman"/>
        <family val="1"/>
      </rPr>
      <t xml:space="preserve">3,475
</t>
    </r>
    <r>
      <rPr>
        <sz val="8"/>
        <rFont val="Times New Roman"/>
        <family val="1"/>
      </rPr>
      <t xml:space="preserve">2,418
</t>
    </r>
    <r>
      <rPr>
        <sz val="8"/>
        <rFont val="Times New Roman"/>
        <family val="1"/>
      </rPr>
      <t xml:space="preserve">1,787
</t>
    </r>
    <r>
      <rPr>
        <sz val="8"/>
        <rFont val="Times New Roman"/>
        <family val="1"/>
      </rPr>
      <t xml:space="preserve">2,793
</t>
    </r>
    <r>
      <rPr>
        <sz val="8"/>
        <rFont val="Times New Roman"/>
        <family val="1"/>
      </rPr>
      <t xml:space="preserve">1,800
</t>
    </r>
    <r>
      <rPr>
        <sz val="8"/>
        <rFont val="Times New Roman"/>
        <family val="1"/>
      </rPr>
      <t xml:space="preserve">1,233
</t>
    </r>
    <r>
      <rPr>
        <sz val="8"/>
        <rFont val="Times New Roman"/>
        <family val="1"/>
      </rPr>
      <t xml:space="preserve">7,285
</t>
    </r>
    <r>
      <rPr>
        <sz val="8"/>
        <rFont val="Times New Roman"/>
        <family val="1"/>
      </rPr>
      <t xml:space="preserve">1,035
</t>
    </r>
    <r>
      <rPr>
        <sz val="8"/>
        <rFont val="Times New Roman"/>
        <family val="1"/>
      </rPr>
      <t>1,077</t>
    </r>
  </si>
  <si>
    <r>
      <rPr>
        <sz val="8"/>
        <rFont val="Times New Roman"/>
        <family val="1"/>
      </rPr>
      <t xml:space="preserve">758
</t>
    </r>
    <r>
      <rPr>
        <sz val="8"/>
        <rFont val="Times New Roman"/>
        <family val="1"/>
      </rPr>
      <t xml:space="preserve">568
</t>
    </r>
    <r>
      <rPr>
        <sz val="8"/>
        <rFont val="Times New Roman"/>
        <family val="1"/>
      </rPr>
      <t xml:space="preserve">413
</t>
    </r>
    <r>
      <rPr>
        <sz val="8"/>
        <rFont val="Times New Roman"/>
        <family val="1"/>
      </rPr>
      <t xml:space="preserve">654
</t>
    </r>
    <r>
      <rPr>
        <sz val="8"/>
        <rFont val="Times New Roman"/>
        <family val="1"/>
      </rPr>
      <t xml:space="preserve">408
</t>
    </r>
    <r>
      <rPr>
        <sz val="8"/>
        <rFont val="Times New Roman"/>
        <family val="1"/>
      </rPr>
      <t xml:space="preserve">285
</t>
    </r>
    <r>
      <rPr>
        <sz val="8"/>
        <rFont val="Times New Roman"/>
        <family val="1"/>
      </rPr>
      <t xml:space="preserve">1,697
</t>
    </r>
    <r>
      <rPr>
        <sz val="8"/>
        <rFont val="Times New Roman"/>
        <family val="1"/>
      </rPr>
      <t xml:space="preserve">229
</t>
    </r>
    <r>
      <rPr>
        <sz val="8"/>
        <rFont val="Times New Roman"/>
        <family val="1"/>
      </rPr>
      <t>251</t>
    </r>
  </si>
  <si>
    <r>
      <rPr>
        <sz val="8"/>
        <rFont val="Times New Roman"/>
        <family val="1"/>
      </rPr>
      <t xml:space="preserve">841
</t>
    </r>
    <r>
      <rPr>
        <sz val="8"/>
        <rFont val="Times New Roman"/>
        <family val="1"/>
      </rPr>
      <t xml:space="preserve">607
</t>
    </r>
    <r>
      <rPr>
        <sz val="8"/>
        <rFont val="Times New Roman"/>
        <family val="1"/>
      </rPr>
      <t xml:space="preserve">432
</t>
    </r>
    <r>
      <rPr>
        <sz val="8"/>
        <rFont val="Times New Roman"/>
        <family val="1"/>
      </rPr>
      <t xml:space="preserve">646
</t>
    </r>
    <r>
      <rPr>
        <sz val="8"/>
        <rFont val="Times New Roman"/>
        <family val="1"/>
      </rPr>
      <t xml:space="preserve">419
</t>
    </r>
    <r>
      <rPr>
        <sz val="8"/>
        <rFont val="Times New Roman"/>
        <family val="1"/>
      </rPr>
      <t xml:space="preserve">289
</t>
    </r>
    <r>
      <rPr>
        <sz val="8"/>
        <rFont val="Times New Roman"/>
        <family val="1"/>
      </rPr>
      <t xml:space="preserve">1,649
</t>
    </r>
    <r>
      <rPr>
        <sz val="8"/>
        <rFont val="Times New Roman"/>
        <family val="1"/>
      </rPr>
      <t xml:space="preserve">221
</t>
    </r>
    <r>
      <rPr>
        <sz val="8"/>
        <rFont val="Times New Roman"/>
        <family val="1"/>
      </rPr>
      <t>215</t>
    </r>
  </si>
  <si>
    <r>
      <rPr>
        <sz val="8"/>
        <rFont val="Times New Roman"/>
        <family val="1"/>
      </rPr>
      <t xml:space="preserve">158
</t>
    </r>
    <r>
      <rPr>
        <sz val="8"/>
        <rFont val="Times New Roman"/>
        <family val="1"/>
      </rPr>
      <t xml:space="preserve">50
</t>
    </r>
    <r>
      <rPr>
        <sz val="8"/>
        <rFont val="Times New Roman"/>
        <family val="1"/>
      </rPr>
      <t xml:space="preserve">110
</t>
    </r>
    <r>
      <rPr>
        <sz val="8"/>
        <rFont val="Times New Roman"/>
        <family val="1"/>
      </rPr>
      <t xml:space="preserve">80
</t>
    </r>
    <r>
      <rPr>
        <sz val="8"/>
        <rFont val="Times New Roman"/>
        <family val="1"/>
      </rPr>
      <t xml:space="preserve">96
</t>
    </r>
    <r>
      <rPr>
        <sz val="8"/>
        <rFont val="Times New Roman"/>
        <family val="1"/>
      </rPr>
      <t xml:space="preserve">38
</t>
    </r>
    <r>
      <rPr>
        <sz val="8"/>
        <rFont val="Times New Roman"/>
        <family val="1"/>
      </rPr>
      <t xml:space="preserve">265
</t>
    </r>
    <r>
      <rPr>
        <sz val="8"/>
        <rFont val="Times New Roman"/>
        <family val="1"/>
      </rPr>
      <t xml:space="preserve">80
</t>
    </r>
    <r>
      <rPr>
        <sz val="8"/>
        <rFont val="Times New Roman"/>
        <family val="1"/>
      </rPr>
      <t>61</t>
    </r>
  </si>
  <si>
    <r>
      <rPr>
        <sz val="8"/>
        <rFont val="Times New Roman"/>
        <family val="1"/>
      </rPr>
      <t xml:space="preserve">1,757
</t>
    </r>
    <r>
      <rPr>
        <sz val="8"/>
        <rFont val="Times New Roman"/>
        <family val="1"/>
      </rPr>
      <t xml:space="preserve">1,225
</t>
    </r>
    <r>
      <rPr>
        <sz val="8"/>
        <rFont val="Times New Roman"/>
        <family val="1"/>
      </rPr>
      <t xml:space="preserve">955
</t>
    </r>
    <r>
      <rPr>
        <sz val="8"/>
        <rFont val="Times New Roman"/>
        <family val="1"/>
      </rPr>
      <t xml:space="preserve">1,380
</t>
    </r>
    <r>
      <rPr>
        <sz val="8"/>
        <rFont val="Times New Roman"/>
        <family val="1"/>
      </rPr>
      <t xml:space="preserve">923
</t>
    </r>
    <r>
      <rPr>
        <sz val="8"/>
        <rFont val="Times New Roman"/>
        <family val="1"/>
      </rPr>
      <t xml:space="preserve">612
</t>
    </r>
    <r>
      <rPr>
        <sz val="8"/>
        <rFont val="Times New Roman"/>
        <family val="1"/>
      </rPr>
      <t xml:space="preserve">3,611
</t>
    </r>
    <r>
      <rPr>
        <sz val="8"/>
        <rFont val="Times New Roman"/>
        <family val="1"/>
      </rPr>
      <t xml:space="preserve">530
</t>
    </r>
    <r>
      <rPr>
        <sz val="8"/>
        <rFont val="Times New Roman"/>
        <family val="1"/>
      </rPr>
      <t>527</t>
    </r>
  </si>
  <si>
    <r>
      <rPr>
        <sz val="8"/>
        <rFont val="Times New Roman"/>
        <family val="1"/>
      </rPr>
      <t xml:space="preserve">785
</t>
    </r>
    <r>
      <rPr>
        <sz val="8"/>
        <rFont val="Times New Roman"/>
        <family val="1"/>
      </rPr>
      <t xml:space="preserve">555
</t>
    </r>
    <r>
      <rPr>
        <sz val="8"/>
        <rFont val="Times New Roman"/>
        <family val="1"/>
      </rPr>
      <t xml:space="preserve">382
</t>
    </r>
    <r>
      <rPr>
        <sz val="8"/>
        <rFont val="Times New Roman"/>
        <family val="1"/>
      </rPr>
      <t xml:space="preserve">682
</t>
    </r>
    <r>
      <rPr>
        <sz val="8"/>
        <rFont val="Times New Roman"/>
        <family val="1"/>
      </rPr>
      <t xml:space="preserve">397
</t>
    </r>
    <r>
      <rPr>
        <sz val="8"/>
        <rFont val="Times New Roman"/>
        <family val="1"/>
      </rPr>
      <t xml:space="preserve">275
</t>
    </r>
    <r>
      <rPr>
        <sz val="8"/>
        <rFont val="Times New Roman"/>
        <family val="1"/>
      </rPr>
      <t xml:space="preserve">1,758
</t>
    </r>
    <r>
      <rPr>
        <sz val="8"/>
        <rFont val="Times New Roman"/>
        <family val="1"/>
      </rPr>
      <t xml:space="preserve">212
</t>
    </r>
    <r>
      <rPr>
        <sz val="8"/>
        <rFont val="Times New Roman"/>
        <family val="1"/>
      </rPr>
      <t>261</t>
    </r>
  </si>
  <si>
    <r>
      <rPr>
        <sz val="8"/>
        <rFont val="Times New Roman"/>
        <family val="1"/>
      </rPr>
      <t xml:space="preserve">760
</t>
    </r>
    <r>
      <rPr>
        <sz val="8"/>
        <rFont val="Times New Roman"/>
        <family val="1"/>
      </rPr>
      <t xml:space="preserve">592
</t>
    </r>
    <r>
      <rPr>
        <sz val="8"/>
        <rFont val="Times New Roman"/>
        <family val="1"/>
      </rPr>
      <t xml:space="preserve">345
</t>
    </r>
    <r>
      <rPr>
        <sz val="8"/>
        <rFont val="Times New Roman"/>
        <family val="1"/>
      </rPr>
      <t xml:space="preserve">621
</t>
    </r>
    <r>
      <rPr>
        <sz val="8"/>
        <rFont val="Times New Roman"/>
        <family val="1"/>
      </rPr>
      <t xml:space="preserve">384
</t>
    </r>
    <r>
      <rPr>
        <sz val="8"/>
        <rFont val="Times New Roman"/>
        <family val="1"/>
      </rPr>
      <t xml:space="preserve">287
</t>
    </r>
    <r>
      <rPr>
        <sz val="8"/>
        <rFont val="Times New Roman"/>
        <family val="1"/>
      </rPr>
      <t xml:space="preserve">1,640
</t>
    </r>
    <r>
      <rPr>
        <sz val="8"/>
        <rFont val="Times New Roman"/>
        <family val="1"/>
      </rPr>
      <t xml:space="preserve">238
</t>
    </r>
    <r>
      <rPr>
        <sz val="8"/>
        <rFont val="Times New Roman"/>
        <family val="1"/>
      </rPr>
      <t>237</t>
    </r>
  </si>
  <si>
    <r>
      <rPr>
        <sz val="8"/>
        <rFont val="Times New Roman"/>
        <family val="1"/>
      </rPr>
      <t xml:space="preserve">173
</t>
    </r>
    <r>
      <rPr>
        <sz val="8"/>
        <rFont val="Times New Roman"/>
        <family val="1"/>
      </rPr>
      <t xml:space="preserve">46
</t>
    </r>
    <r>
      <rPr>
        <sz val="8"/>
        <rFont val="Times New Roman"/>
        <family val="1"/>
      </rPr>
      <t xml:space="preserve">105
</t>
    </r>
    <r>
      <rPr>
        <sz val="8"/>
        <rFont val="Times New Roman"/>
        <family val="1"/>
      </rPr>
      <t xml:space="preserve">110
</t>
    </r>
    <r>
      <rPr>
        <sz val="8"/>
        <rFont val="Times New Roman"/>
        <family val="1"/>
      </rPr>
      <t xml:space="preserve">96
</t>
    </r>
    <r>
      <rPr>
        <sz val="8"/>
        <rFont val="Times New Roman"/>
        <family val="1"/>
      </rPr>
      <t xml:space="preserve">59
</t>
    </r>
    <r>
      <rPr>
        <sz val="8"/>
        <rFont val="Times New Roman"/>
        <family val="1"/>
      </rPr>
      <t xml:space="preserve">276
</t>
    </r>
    <r>
      <rPr>
        <sz val="8"/>
        <rFont val="Times New Roman"/>
        <family val="1"/>
      </rPr>
      <t xml:space="preserve">55
</t>
    </r>
    <r>
      <rPr>
        <sz val="8"/>
        <rFont val="Times New Roman"/>
        <family val="1"/>
      </rPr>
      <t>52</t>
    </r>
  </si>
  <si>
    <r>
      <rPr>
        <sz val="8"/>
        <rFont val="Times New Roman"/>
        <family val="1"/>
      </rPr>
      <t xml:space="preserve">1,718
</t>
    </r>
    <r>
      <rPr>
        <sz val="8"/>
        <rFont val="Times New Roman"/>
        <family val="1"/>
      </rPr>
      <t xml:space="preserve">1,193
</t>
    </r>
    <r>
      <rPr>
        <sz val="8"/>
        <rFont val="Times New Roman"/>
        <family val="1"/>
      </rPr>
      <t xml:space="preserve">832
</t>
    </r>
    <r>
      <rPr>
        <sz val="8"/>
        <rFont val="Times New Roman"/>
        <family val="1"/>
      </rPr>
      <t xml:space="preserve">1,413
</t>
    </r>
    <r>
      <rPr>
        <sz val="8"/>
        <rFont val="Times New Roman"/>
        <family val="1"/>
      </rPr>
      <t xml:space="preserve">877
</t>
    </r>
    <r>
      <rPr>
        <sz val="8"/>
        <rFont val="Times New Roman"/>
        <family val="1"/>
      </rPr>
      <t xml:space="preserve">621
</t>
    </r>
    <r>
      <rPr>
        <sz val="8"/>
        <rFont val="Times New Roman"/>
        <family val="1"/>
      </rPr>
      <t xml:space="preserve">3,674
</t>
    </r>
    <r>
      <rPr>
        <sz val="8"/>
        <rFont val="Times New Roman"/>
        <family val="1"/>
      </rPr>
      <t xml:space="preserve">505
</t>
    </r>
    <r>
      <rPr>
        <sz val="8"/>
        <rFont val="Times New Roman"/>
        <family val="1"/>
      </rPr>
      <t>550</t>
    </r>
  </si>
  <si>
    <r>
      <rPr>
        <sz val="8"/>
        <rFont val="Times New Roman"/>
        <family val="1"/>
      </rPr>
      <t xml:space="preserve">10,570
</t>
    </r>
    <r>
      <rPr>
        <sz val="8"/>
        <rFont val="Times New Roman"/>
        <family val="1"/>
      </rPr>
      <t>519</t>
    </r>
  </si>
  <si>
    <r>
      <rPr>
        <sz val="8"/>
        <rFont val="Times New Roman"/>
        <family val="1"/>
      </rPr>
      <t xml:space="preserve">10,423
</t>
    </r>
    <r>
      <rPr>
        <sz val="8"/>
        <rFont val="Times New Roman"/>
        <family val="1"/>
      </rPr>
      <t>592</t>
    </r>
  </si>
  <si>
    <r>
      <rPr>
        <sz val="8"/>
        <rFont val="Times New Roman"/>
        <family val="1"/>
      </rPr>
      <t xml:space="preserve">1,910
</t>
    </r>
    <r>
      <rPr>
        <sz val="8"/>
        <rFont val="Times New Roman"/>
        <family val="1"/>
      </rPr>
      <t>71</t>
    </r>
  </si>
  <si>
    <r>
      <rPr>
        <sz val="8"/>
        <rFont val="Times New Roman"/>
        <family val="1"/>
      </rPr>
      <t xml:space="preserve">22,903
</t>
    </r>
    <r>
      <rPr>
        <sz val="8"/>
        <rFont val="Times New Roman"/>
        <family val="1"/>
      </rPr>
      <t>1,182</t>
    </r>
  </si>
  <si>
    <r>
      <rPr>
        <sz val="8"/>
        <rFont val="Times New Roman"/>
        <family val="1"/>
      </rPr>
      <t xml:space="preserve">5,263
</t>
    </r>
    <r>
      <rPr>
        <sz val="8"/>
        <rFont val="Times New Roman"/>
        <family val="1"/>
      </rPr>
      <t>264</t>
    </r>
  </si>
  <si>
    <r>
      <rPr>
        <sz val="8"/>
        <rFont val="Times New Roman"/>
        <family val="1"/>
      </rPr>
      <t xml:space="preserve">5,319
</t>
    </r>
    <r>
      <rPr>
        <sz val="8"/>
        <rFont val="Times New Roman"/>
        <family val="1"/>
      </rPr>
      <t>330</t>
    </r>
  </si>
  <si>
    <r>
      <rPr>
        <sz val="8"/>
        <rFont val="Times New Roman"/>
        <family val="1"/>
      </rPr>
      <t xml:space="preserve">938
</t>
    </r>
    <r>
      <rPr>
        <sz val="8"/>
        <rFont val="Times New Roman"/>
        <family val="1"/>
      </rPr>
      <t>38</t>
    </r>
  </si>
  <si>
    <r>
      <rPr>
        <sz val="8"/>
        <rFont val="Times New Roman"/>
        <family val="1"/>
      </rPr>
      <t xml:space="preserve">11,520
</t>
    </r>
    <r>
      <rPr>
        <sz val="8"/>
        <rFont val="Times New Roman"/>
        <family val="1"/>
      </rPr>
      <t>632</t>
    </r>
  </si>
  <si>
    <r>
      <rPr>
        <sz val="8"/>
        <rFont val="Times New Roman"/>
        <family val="1"/>
      </rPr>
      <t xml:space="preserve">5,307
</t>
    </r>
    <r>
      <rPr>
        <sz val="8"/>
        <rFont val="Times New Roman"/>
        <family val="1"/>
      </rPr>
      <t>255</t>
    </r>
  </si>
  <si>
    <r>
      <rPr>
        <sz val="8"/>
        <rFont val="Times New Roman"/>
        <family val="1"/>
      </rPr>
      <t xml:space="preserve">5,104
</t>
    </r>
    <r>
      <rPr>
        <sz val="8"/>
        <rFont val="Times New Roman"/>
        <family val="1"/>
      </rPr>
      <t>262</t>
    </r>
  </si>
  <si>
    <r>
      <rPr>
        <sz val="8"/>
        <rFont val="Times New Roman"/>
        <family val="1"/>
      </rPr>
      <t xml:space="preserve">972
</t>
    </r>
    <r>
      <rPr>
        <sz val="8"/>
        <rFont val="Times New Roman"/>
        <family val="1"/>
      </rPr>
      <t>33</t>
    </r>
  </si>
  <si>
    <r>
      <rPr>
        <sz val="8"/>
        <rFont val="Times New Roman"/>
        <family val="1"/>
      </rPr>
      <t xml:space="preserve">11,383
</t>
    </r>
    <r>
      <rPr>
        <sz val="8"/>
        <rFont val="Times New Roman"/>
        <family val="1"/>
      </rPr>
      <t>550</t>
    </r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</si>
  <si>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ECCEA: Early Childhood Care and Education Authority (Ex Pre-School Trust Fund-PSTF)
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Private  : Includes pupils from schools of Municipal/Village Council, NGO and Roman Catholic/Hindu Education Authority</t>
    </r>
  </si>
  <si>
    <r>
      <rPr>
        <sz val="11"/>
        <rFont val="Times New Roman"/>
        <family val="1"/>
      </rPr>
      <t xml:space="preserve">- 6 -
</t>
    </r>
    <r>
      <rPr>
        <sz val="12"/>
        <rFont val="Times New Roman"/>
        <family val="1"/>
      </rPr>
      <t xml:space="preserve">Table 1.3 - Enrolment in pre-primary schools by district, age, sex and type of administration, 2013
</t>
    </r>
    <r>
      <rPr>
        <b/>
        <sz val="12"/>
        <rFont val="Times New Roman"/>
        <family val="1"/>
      </rPr>
      <t>All Schools</t>
    </r>
  </si>
  <si>
    <r>
      <rPr>
        <sz val="10"/>
        <rFont val="Times New Roman"/>
        <family val="1"/>
      </rPr>
      <t>District</t>
    </r>
  </si>
  <si>
    <r>
      <rPr>
        <sz val="10"/>
        <rFont val="Times New Roman"/>
        <family val="1"/>
      </rPr>
      <t>Total</t>
    </r>
  </si>
  <si>
    <r>
      <rPr>
        <sz val="10"/>
        <rFont val="Times New Roman"/>
        <family val="1"/>
      </rPr>
      <t>Male</t>
    </r>
  </si>
  <si>
    <r>
      <rPr>
        <sz val="10"/>
        <rFont val="Times New Roman"/>
        <family val="1"/>
      </rPr>
      <t>Female</t>
    </r>
  </si>
  <si>
    <r>
      <rPr>
        <sz val="10"/>
        <rFont val="Times New Roman"/>
        <family val="1"/>
      </rPr>
      <t>Age in Years</t>
    </r>
  </si>
  <si>
    <r>
      <rPr>
        <sz val="10"/>
        <rFont val="Times New Roman"/>
        <family val="1"/>
      </rPr>
      <t xml:space="preserve">Port Louis Pamplemousses Riviere du Rempart Flacq
</t>
    </r>
    <r>
      <rPr>
        <sz val="10"/>
        <rFont val="Times New Roman"/>
        <family val="1"/>
      </rPr>
      <t xml:space="preserve">Grand Port Savanne
</t>
    </r>
    <r>
      <rPr>
        <sz val="10"/>
        <rFont val="Times New Roman"/>
        <family val="1"/>
      </rPr>
      <t xml:space="preserve">Plaines Wilhems Moka
</t>
    </r>
    <r>
      <rPr>
        <sz val="10"/>
        <rFont val="Times New Roman"/>
        <family val="1"/>
      </rPr>
      <t>Black River</t>
    </r>
  </si>
  <si>
    <r>
      <rPr>
        <sz val="9"/>
        <rFont val="Times New Roman"/>
        <family val="1"/>
      </rPr>
      <t xml:space="preserve">2,044
</t>
    </r>
    <r>
      <rPr>
        <sz val="9"/>
        <rFont val="Times New Roman"/>
        <family val="1"/>
      </rPr>
      <t xml:space="preserve">1,543
</t>
    </r>
    <r>
      <rPr>
        <sz val="9"/>
        <rFont val="Times New Roman"/>
        <family val="1"/>
      </rPr>
      <t xml:space="preserve">1,213
</t>
    </r>
    <r>
      <rPr>
        <sz val="9"/>
        <rFont val="Times New Roman"/>
        <family val="1"/>
      </rPr>
      <t xml:space="preserve">1,733
</t>
    </r>
    <r>
      <rPr>
        <sz val="9"/>
        <rFont val="Times New Roman"/>
        <family val="1"/>
      </rPr>
      <t xml:space="preserve">1,200
</t>
    </r>
    <r>
      <rPr>
        <sz val="9"/>
        <rFont val="Times New Roman"/>
        <family val="1"/>
      </rPr>
      <t xml:space="preserve">742
</t>
    </r>
    <r>
      <rPr>
        <sz val="9"/>
        <rFont val="Times New Roman"/>
        <family val="1"/>
      </rPr>
      <t xml:space="preserve">3,852
</t>
    </r>
    <r>
      <rPr>
        <sz val="9"/>
        <rFont val="Times New Roman"/>
        <family val="1"/>
      </rPr>
      <t xml:space="preserve">703
</t>
    </r>
    <r>
      <rPr>
        <sz val="9"/>
        <rFont val="Times New Roman"/>
        <family val="1"/>
      </rPr>
      <t>701</t>
    </r>
  </si>
  <si>
    <r>
      <rPr>
        <sz val="9"/>
        <rFont val="Times New Roman"/>
        <family val="1"/>
      </rPr>
      <t xml:space="preserve">2,081
</t>
    </r>
    <r>
      <rPr>
        <sz val="9"/>
        <rFont val="Times New Roman"/>
        <family val="1"/>
      </rPr>
      <t xml:space="preserve">1,717
</t>
    </r>
    <r>
      <rPr>
        <sz val="9"/>
        <rFont val="Times New Roman"/>
        <family val="1"/>
      </rPr>
      <t xml:space="preserve">1,276
</t>
    </r>
    <r>
      <rPr>
        <sz val="9"/>
        <rFont val="Times New Roman"/>
        <family val="1"/>
      </rPr>
      <t xml:space="preserve">1,788
</t>
    </r>
    <r>
      <rPr>
        <sz val="9"/>
        <rFont val="Times New Roman"/>
        <family val="1"/>
      </rPr>
      <t xml:space="preserve">1,170
</t>
    </r>
    <r>
      <rPr>
        <sz val="9"/>
        <rFont val="Times New Roman"/>
        <family val="1"/>
      </rPr>
      <t xml:space="preserve">788
</t>
    </r>
    <r>
      <rPr>
        <sz val="9"/>
        <rFont val="Times New Roman"/>
        <family val="1"/>
      </rPr>
      <t xml:space="preserve">4,139
</t>
    </r>
    <r>
      <rPr>
        <sz val="9"/>
        <rFont val="Times New Roman"/>
        <family val="1"/>
      </rPr>
      <t xml:space="preserve">751
</t>
    </r>
    <r>
      <rPr>
        <sz val="9"/>
        <rFont val="Times New Roman"/>
        <family val="1"/>
      </rPr>
      <t>656</t>
    </r>
  </si>
  <si>
    <r>
      <rPr>
        <sz val="9"/>
        <rFont val="Times New Roman"/>
        <family val="1"/>
      </rPr>
      <t xml:space="preserve">248
</t>
    </r>
    <r>
      <rPr>
        <sz val="9"/>
        <rFont val="Times New Roman"/>
        <family val="1"/>
      </rPr>
      <t xml:space="preserve">122
</t>
    </r>
    <r>
      <rPr>
        <sz val="9"/>
        <rFont val="Times New Roman"/>
        <family val="1"/>
      </rPr>
      <t xml:space="preserve">276
</t>
    </r>
    <r>
      <rPr>
        <sz val="9"/>
        <rFont val="Times New Roman"/>
        <family val="1"/>
      </rPr>
      <t xml:space="preserve">211
</t>
    </r>
    <r>
      <rPr>
        <sz val="9"/>
        <rFont val="Times New Roman"/>
        <family val="1"/>
      </rPr>
      <t xml:space="preserve">95
</t>
    </r>
    <r>
      <rPr>
        <sz val="9"/>
        <rFont val="Times New Roman"/>
        <family val="1"/>
      </rPr>
      <t xml:space="preserve">109
</t>
    </r>
    <r>
      <rPr>
        <sz val="9"/>
        <rFont val="Times New Roman"/>
        <family val="1"/>
      </rPr>
      <t xml:space="preserve">492
</t>
    </r>
    <r>
      <rPr>
        <sz val="9"/>
        <rFont val="Times New Roman"/>
        <family val="1"/>
      </rPr>
      <t xml:space="preserve">140
</t>
    </r>
    <r>
      <rPr>
        <sz val="9"/>
        <rFont val="Times New Roman"/>
        <family val="1"/>
      </rPr>
      <t>156</t>
    </r>
  </si>
  <si>
    <r>
      <rPr>
        <sz val="9"/>
        <rFont val="Times New Roman"/>
        <family val="1"/>
      </rPr>
      <t xml:space="preserve">4,373
</t>
    </r>
    <r>
      <rPr>
        <sz val="9"/>
        <rFont val="Times New Roman"/>
        <family val="1"/>
      </rPr>
      <t xml:space="preserve">3,382
</t>
    </r>
    <r>
      <rPr>
        <sz val="9"/>
        <rFont val="Times New Roman"/>
        <family val="1"/>
      </rPr>
      <t xml:space="preserve">2,765
</t>
    </r>
    <r>
      <rPr>
        <sz val="9"/>
        <rFont val="Times New Roman"/>
        <family val="1"/>
      </rPr>
      <t xml:space="preserve">3,732
</t>
    </r>
    <r>
      <rPr>
        <sz val="9"/>
        <rFont val="Times New Roman"/>
        <family val="1"/>
      </rPr>
      <t xml:space="preserve">2,465
</t>
    </r>
    <r>
      <rPr>
        <sz val="9"/>
        <rFont val="Times New Roman"/>
        <family val="1"/>
      </rPr>
      <t xml:space="preserve">1,639
</t>
    </r>
    <r>
      <rPr>
        <sz val="9"/>
        <rFont val="Times New Roman"/>
        <family val="1"/>
      </rPr>
      <t xml:space="preserve">8,483
</t>
    </r>
    <r>
      <rPr>
        <sz val="9"/>
        <rFont val="Times New Roman"/>
        <family val="1"/>
      </rPr>
      <t xml:space="preserve">1,594
</t>
    </r>
    <r>
      <rPr>
        <sz val="9"/>
        <rFont val="Times New Roman"/>
        <family val="1"/>
      </rPr>
      <t>1,513</t>
    </r>
  </si>
  <si>
    <r>
      <rPr>
        <sz val="9"/>
        <rFont val="Times New Roman"/>
        <family val="1"/>
      </rPr>
      <t xml:space="preserve">1,054
</t>
    </r>
    <r>
      <rPr>
        <sz val="9"/>
        <rFont val="Times New Roman"/>
        <family val="1"/>
      </rPr>
      <t xml:space="preserve">794
</t>
    </r>
    <r>
      <rPr>
        <sz val="9"/>
        <rFont val="Times New Roman"/>
        <family val="1"/>
      </rPr>
      <t xml:space="preserve">628
</t>
    </r>
    <r>
      <rPr>
        <sz val="9"/>
        <rFont val="Times New Roman"/>
        <family val="1"/>
      </rPr>
      <t xml:space="preserve">877
</t>
    </r>
    <r>
      <rPr>
        <sz val="9"/>
        <rFont val="Times New Roman"/>
        <family val="1"/>
      </rPr>
      <t xml:space="preserve">601
</t>
    </r>
    <r>
      <rPr>
        <sz val="9"/>
        <rFont val="Times New Roman"/>
        <family val="1"/>
      </rPr>
      <t xml:space="preserve">373
</t>
    </r>
    <r>
      <rPr>
        <sz val="9"/>
        <rFont val="Times New Roman"/>
        <family val="1"/>
      </rPr>
      <t xml:space="preserve">1,965
</t>
    </r>
    <r>
      <rPr>
        <sz val="9"/>
        <rFont val="Times New Roman"/>
        <family val="1"/>
      </rPr>
      <t xml:space="preserve">355
</t>
    </r>
    <r>
      <rPr>
        <sz val="9"/>
        <rFont val="Times New Roman"/>
        <family val="1"/>
      </rPr>
      <t>352</t>
    </r>
  </si>
  <si>
    <r>
      <rPr>
        <sz val="9"/>
        <rFont val="Times New Roman"/>
        <family val="1"/>
      </rPr>
      <t xml:space="preserve">1,065
</t>
    </r>
    <r>
      <rPr>
        <sz val="9"/>
        <rFont val="Times New Roman"/>
        <family val="1"/>
      </rPr>
      <t xml:space="preserve">870
</t>
    </r>
    <r>
      <rPr>
        <sz val="9"/>
        <rFont val="Times New Roman"/>
        <family val="1"/>
      </rPr>
      <t xml:space="preserve">644
</t>
    </r>
    <r>
      <rPr>
        <sz val="9"/>
        <rFont val="Times New Roman"/>
        <family val="1"/>
      </rPr>
      <t xml:space="preserve">906
</t>
    </r>
    <r>
      <rPr>
        <sz val="9"/>
        <rFont val="Times New Roman"/>
        <family val="1"/>
      </rPr>
      <t xml:space="preserve">584
</t>
    </r>
    <r>
      <rPr>
        <sz val="9"/>
        <rFont val="Times New Roman"/>
        <family val="1"/>
      </rPr>
      <t xml:space="preserve">395
</t>
    </r>
    <r>
      <rPr>
        <sz val="9"/>
        <rFont val="Times New Roman"/>
        <family val="1"/>
      </rPr>
      <t xml:space="preserve">2,048
</t>
    </r>
    <r>
      <rPr>
        <sz val="9"/>
        <rFont val="Times New Roman"/>
        <family val="1"/>
      </rPr>
      <t xml:space="preserve">376
</t>
    </r>
    <r>
      <rPr>
        <sz val="9"/>
        <rFont val="Times New Roman"/>
        <family val="1"/>
      </rPr>
      <t>322</t>
    </r>
  </si>
  <si>
    <r>
      <rPr>
        <sz val="9"/>
        <rFont val="Times New Roman"/>
        <family val="1"/>
      </rPr>
      <t xml:space="preserve">130
</t>
    </r>
    <r>
      <rPr>
        <sz val="9"/>
        <rFont val="Times New Roman"/>
        <family val="1"/>
      </rPr>
      <t xml:space="preserve">64
</t>
    </r>
    <r>
      <rPr>
        <sz val="9"/>
        <rFont val="Times New Roman"/>
        <family val="1"/>
      </rPr>
      <t xml:space="preserve">133
</t>
    </r>
    <r>
      <rPr>
        <sz val="9"/>
        <rFont val="Times New Roman"/>
        <family val="1"/>
      </rPr>
      <t xml:space="preserve">104
</t>
    </r>
    <r>
      <rPr>
        <sz val="9"/>
        <rFont val="Times New Roman"/>
        <family val="1"/>
      </rPr>
      <t xml:space="preserve">51
</t>
    </r>
    <r>
      <rPr>
        <sz val="9"/>
        <rFont val="Times New Roman"/>
        <family val="1"/>
      </rPr>
      <t xml:space="preserve">53
</t>
    </r>
    <r>
      <rPr>
        <sz val="9"/>
        <rFont val="Times New Roman"/>
        <family val="1"/>
      </rPr>
      <t xml:space="preserve">234
</t>
    </r>
    <r>
      <rPr>
        <sz val="9"/>
        <rFont val="Times New Roman"/>
        <family val="1"/>
      </rPr>
      <t xml:space="preserve">79
</t>
    </r>
    <r>
      <rPr>
        <sz val="9"/>
        <rFont val="Times New Roman"/>
        <family val="1"/>
      </rPr>
      <t>78</t>
    </r>
  </si>
  <si>
    <r>
      <rPr>
        <sz val="9"/>
        <rFont val="Times New Roman"/>
        <family val="1"/>
      </rPr>
      <t xml:space="preserve">2,249
</t>
    </r>
    <r>
      <rPr>
        <sz val="9"/>
        <rFont val="Times New Roman"/>
        <family val="1"/>
      </rPr>
      <t xml:space="preserve">1,728
</t>
    </r>
    <r>
      <rPr>
        <sz val="9"/>
        <rFont val="Times New Roman"/>
        <family val="1"/>
      </rPr>
      <t xml:space="preserve">1,405
</t>
    </r>
    <r>
      <rPr>
        <sz val="9"/>
        <rFont val="Times New Roman"/>
        <family val="1"/>
      </rPr>
      <t xml:space="preserve">1,887
</t>
    </r>
    <r>
      <rPr>
        <sz val="9"/>
        <rFont val="Times New Roman"/>
        <family val="1"/>
      </rPr>
      <t xml:space="preserve">1,236
</t>
    </r>
    <r>
      <rPr>
        <sz val="9"/>
        <rFont val="Times New Roman"/>
        <family val="1"/>
      </rPr>
      <t xml:space="preserve">821
</t>
    </r>
    <r>
      <rPr>
        <sz val="9"/>
        <rFont val="Times New Roman"/>
        <family val="1"/>
      </rPr>
      <t xml:space="preserve">4,247
</t>
    </r>
    <r>
      <rPr>
        <sz val="9"/>
        <rFont val="Times New Roman"/>
        <family val="1"/>
      </rPr>
      <t xml:space="preserve">810
</t>
    </r>
    <r>
      <rPr>
        <sz val="9"/>
        <rFont val="Times New Roman"/>
        <family val="1"/>
      </rPr>
      <t>752</t>
    </r>
  </si>
  <si>
    <r>
      <rPr>
        <sz val="9"/>
        <rFont val="Times New Roman"/>
        <family val="1"/>
      </rPr>
      <t xml:space="preserve">990
</t>
    </r>
    <r>
      <rPr>
        <sz val="9"/>
        <rFont val="Times New Roman"/>
        <family val="1"/>
      </rPr>
      <t xml:space="preserve">749
</t>
    </r>
    <r>
      <rPr>
        <sz val="9"/>
        <rFont val="Times New Roman"/>
        <family val="1"/>
      </rPr>
      <t xml:space="preserve">585
</t>
    </r>
    <r>
      <rPr>
        <sz val="9"/>
        <rFont val="Times New Roman"/>
        <family val="1"/>
      </rPr>
      <t xml:space="preserve">856
</t>
    </r>
    <r>
      <rPr>
        <sz val="9"/>
        <rFont val="Times New Roman"/>
        <family val="1"/>
      </rPr>
      <t xml:space="preserve">599
</t>
    </r>
    <r>
      <rPr>
        <sz val="9"/>
        <rFont val="Times New Roman"/>
        <family val="1"/>
      </rPr>
      <t xml:space="preserve">369
</t>
    </r>
    <r>
      <rPr>
        <sz val="9"/>
        <rFont val="Times New Roman"/>
        <family val="1"/>
      </rPr>
      <t xml:space="preserve">1,887
</t>
    </r>
    <r>
      <rPr>
        <sz val="9"/>
        <rFont val="Times New Roman"/>
        <family val="1"/>
      </rPr>
      <t xml:space="preserve">348
</t>
    </r>
    <r>
      <rPr>
        <sz val="9"/>
        <rFont val="Times New Roman"/>
        <family val="1"/>
      </rPr>
      <t>349</t>
    </r>
  </si>
  <si>
    <r>
      <rPr>
        <sz val="9"/>
        <rFont val="Times New Roman"/>
        <family val="1"/>
      </rPr>
      <t xml:space="preserve">1,016
</t>
    </r>
    <r>
      <rPr>
        <sz val="9"/>
        <rFont val="Times New Roman"/>
        <family val="1"/>
      </rPr>
      <t xml:space="preserve">847
</t>
    </r>
    <r>
      <rPr>
        <sz val="9"/>
        <rFont val="Times New Roman"/>
        <family val="1"/>
      </rPr>
      <t xml:space="preserve">632
</t>
    </r>
    <r>
      <rPr>
        <sz val="9"/>
        <rFont val="Times New Roman"/>
        <family val="1"/>
      </rPr>
      <t xml:space="preserve">882
</t>
    </r>
    <r>
      <rPr>
        <sz val="9"/>
        <rFont val="Times New Roman"/>
        <family val="1"/>
      </rPr>
      <t xml:space="preserve">586
</t>
    </r>
    <r>
      <rPr>
        <sz val="9"/>
        <rFont val="Times New Roman"/>
        <family val="1"/>
      </rPr>
      <t xml:space="preserve">393
</t>
    </r>
    <r>
      <rPr>
        <sz val="9"/>
        <rFont val="Times New Roman"/>
        <family val="1"/>
      </rPr>
      <t xml:space="preserve">2,091
</t>
    </r>
    <r>
      <rPr>
        <sz val="9"/>
        <rFont val="Times New Roman"/>
        <family val="1"/>
      </rPr>
      <t xml:space="preserve">375
</t>
    </r>
    <r>
      <rPr>
        <sz val="9"/>
        <rFont val="Times New Roman"/>
        <family val="1"/>
      </rPr>
      <t>334</t>
    </r>
  </si>
  <si>
    <r>
      <rPr>
        <sz val="9"/>
        <rFont val="Times New Roman"/>
        <family val="1"/>
      </rPr>
      <t xml:space="preserve">118
</t>
    </r>
    <r>
      <rPr>
        <sz val="9"/>
        <rFont val="Times New Roman"/>
        <family val="1"/>
      </rPr>
      <t xml:space="preserve">58
</t>
    </r>
    <r>
      <rPr>
        <sz val="9"/>
        <rFont val="Times New Roman"/>
        <family val="1"/>
      </rPr>
      <t xml:space="preserve">143
</t>
    </r>
    <r>
      <rPr>
        <sz val="9"/>
        <rFont val="Times New Roman"/>
        <family val="1"/>
      </rPr>
      <t xml:space="preserve">107
</t>
    </r>
    <r>
      <rPr>
        <sz val="9"/>
        <rFont val="Times New Roman"/>
        <family val="1"/>
      </rPr>
      <t xml:space="preserve">44
</t>
    </r>
    <r>
      <rPr>
        <sz val="9"/>
        <rFont val="Times New Roman"/>
        <family val="1"/>
      </rPr>
      <t xml:space="preserve">56
</t>
    </r>
    <r>
      <rPr>
        <sz val="9"/>
        <rFont val="Times New Roman"/>
        <family val="1"/>
      </rPr>
      <t xml:space="preserve">258
</t>
    </r>
    <r>
      <rPr>
        <sz val="9"/>
        <rFont val="Times New Roman"/>
        <family val="1"/>
      </rPr>
      <t xml:space="preserve">61
</t>
    </r>
    <r>
      <rPr>
        <sz val="9"/>
        <rFont val="Times New Roman"/>
        <family val="1"/>
      </rPr>
      <t>78</t>
    </r>
  </si>
  <si>
    <r>
      <rPr>
        <sz val="9"/>
        <rFont val="Times New Roman"/>
        <family val="1"/>
      </rPr>
      <t xml:space="preserve">2,124
</t>
    </r>
    <r>
      <rPr>
        <sz val="9"/>
        <rFont val="Times New Roman"/>
        <family val="1"/>
      </rPr>
      <t xml:space="preserve">1,654
</t>
    </r>
    <r>
      <rPr>
        <sz val="9"/>
        <rFont val="Times New Roman"/>
        <family val="1"/>
      </rPr>
      <t xml:space="preserve">1,360
</t>
    </r>
    <r>
      <rPr>
        <sz val="9"/>
        <rFont val="Times New Roman"/>
        <family val="1"/>
      </rPr>
      <t xml:space="preserve">1,845
</t>
    </r>
    <r>
      <rPr>
        <sz val="9"/>
        <rFont val="Times New Roman"/>
        <family val="1"/>
      </rPr>
      <t xml:space="preserve">1,229
</t>
    </r>
    <r>
      <rPr>
        <sz val="9"/>
        <rFont val="Times New Roman"/>
        <family val="1"/>
      </rPr>
      <t xml:space="preserve">818
</t>
    </r>
    <r>
      <rPr>
        <sz val="9"/>
        <rFont val="Times New Roman"/>
        <family val="1"/>
      </rPr>
      <t xml:space="preserve">4,236
</t>
    </r>
    <r>
      <rPr>
        <sz val="9"/>
        <rFont val="Times New Roman"/>
        <family val="1"/>
      </rPr>
      <t xml:space="preserve">784
</t>
    </r>
    <r>
      <rPr>
        <sz val="9"/>
        <rFont val="Times New Roman"/>
        <family val="1"/>
      </rPr>
      <t>761</t>
    </r>
  </si>
  <si>
    <r>
      <rPr>
        <sz val="10"/>
        <rFont val="Times New Roman"/>
        <family val="1"/>
      </rPr>
      <t xml:space="preserve">Island of  Mauritius
</t>
    </r>
    <r>
      <rPr>
        <sz val="10"/>
        <rFont val="Times New Roman"/>
        <family val="1"/>
      </rPr>
      <t>Island of  Rodrigues</t>
    </r>
  </si>
  <si>
    <r>
      <rPr>
        <sz val="9"/>
        <rFont val="Times New Roman"/>
        <family val="1"/>
      </rPr>
      <t xml:space="preserve">13,731
</t>
    </r>
    <r>
      <rPr>
        <sz val="9"/>
        <rFont val="Times New Roman"/>
        <family val="1"/>
      </rPr>
      <t>671</t>
    </r>
  </si>
  <si>
    <r>
      <rPr>
        <sz val="9"/>
        <rFont val="Times New Roman"/>
        <family val="1"/>
      </rPr>
      <t xml:space="preserve">14,366
</t>
    </r>
    <r>
      <rPr>
        <sz val="9"/>
        <rFont val="Times New Roman"/>
        <family val="1"/>
      </rPr>
      <t>768</t>
    </r>
  </si>
  <si>
    <r>
      <rPr>
        <sz val="9"/>
        <rFont val="Times New Roman"/>
        <family val="1"/>
      </rPr>
      <t xml:space="preserve">1,849
</t>
    </r>
    <r>
      <rPr>
        <sz val="9"/>
        <rFont val="Times New Roman"/>
        <family val="1"/>
      </rPr>
      <t>34</t>
    </r>
  </si>
  <si>
    <r>
      <rPr>
        <sz val="9"/>
        <rFont val="Times New Roman"/>
        <family val="1"/>
      </rPr>
      <t xml:space="preserve">29,946
</t>
    </r>
    <r>
      <rPr>
        <sz val="9"/>
        <rFont val="Times New Roman"/>
        <family val="1"/>
      </rPr>
      <t>1,473</t>
    </r>
  </si>
  <si>
    <r>
      <rPr>
        <sz val="9"/>
        <rFont val="Times New Roman"/>
        <family val="1"/>
      </rPr>
      <t xml:space="preserve">6,999
</t>
    </r>
    <r>
      <rPr>
        <sz val="9"/>
        <rFont val="Times New Roman"/>
        <family val="1"/>
      </rPr>
      <t>360</t>
    </r>
  </si>
  <si>
    <r>
      <rPr>
        <sz val="9"/>
        <rFont val="Times New Roman"/>
        <family val="1"/>
      </rPr>
      <t xml:space="preserve">7,210
</t>
    </r>
    <r>
      <rPr>
        <sz val="9"/>
        <rFont val="Times New Roman"/>
        <family val="1"/>
      </rPr>
      <t>388</t>
    </r>
  </si>
  <si>
    <r>
      <rPr>
        <sz val="9"/>
        <rFont val="Times New Roman"/>
        <family val="1"/>
      </rPr>
      <t xml:space="preserve">926
</t>
    </r>
    <r>
      <rPr>
        <sz val="9"/>
        <rFont val="Times New Roman"/>
        <family val="1"/>
      </rPr>
      <t>19</t>
    </r>
  </si>
  <si>
    <r>
      <rPr>
        <sz val="9"/>
        <rFont val="Times New Roman"/>
        <family val="1"/>
      </rPr>
      <t xml:space="preserve">15,135
</t>
    </r>
    <r>
      <rPr>
        <sz val="9"/>
        <rFont val="Times New Roman"/>
        <family val="1"/>
      </rPr>
      <t>767</t>
    </r>
  </si>
  <si>
    <r>
      <rPr>
        <sz val="9"/>
        <rFont val="Times New Roman"/>
        <family val="1"/>
      </rPr>
      <t xml:space="preserve">6,732
</t>
    </r>
    <r>
      <rPr>
        <sz val="9"/>
        <rFont val="Times New Roman"/>
        <family val="1"/>
      </rPr>
      <t>311</t>
    </r>
  </si>
  <si>
    <r>
      <rPr>
        <sz val="9"/>
        <rFont val="Times New Roman"/>
        <family val="1"/>
      </rPr>
      <t xml:space="preserve">7,156
</t>
    </r>
    <r>
      <rPr>
        <sz val="9"/>
        <rFont val="Times New Roman"/>
        <family val="1"/>
      </rPr>
      <t>380</t>
    </r>
  </si>
  <si>
    <r>
      <rPr>
        <sz val="9"/>
        <rFont val="Times New Roman"/>
        <family val="1"/>
      </rPr>
      <t xml:space="preserve">923
</t>
    </r>
    <r>
      <rPr>
        <sz val="9"/>
        <rFont val="Times New Roman"/>
        <family val="1"/>
      </rPr>
      <t>15</t>
    </r>
  </si>
  <si>
    <r>
      <rPr>
        <sz val="9"/>
        <rFont val="Times New Roman"/>
        <family val="1"/>
      </rPr>
      <t xml:space="preserve">14,811
</t>
    </r>
    <r>
      <rPr>
        <sz val="9"/>
        <rFont val="Times New Roman"/>
        <family val="1"/>
      </rPr>
      <t>706</t>
    </r>
  </si>
  <si>
    <r>
      <rPr>
        <sz val="10"/>
        <rFont val="Times New Roman"/>
        <family val="1"/>
      </rPr>
      <t>Republic of  Mauritius</t>
    </r>
  </si>
  <si>
    <r>
      <rPr>
        <b/>
        <sz val="11"/>
        <rFont val="Times New Roman"/>
        <family val="1"/>
      </rPr>
      <t xml:space="preserve">ECCEA </t>
    </r>
    <r>
      <rPr>
        <b/>
        <vertAlign val="superscript"/>
        <sz val="11"/>
        <rFont val="Times New Roman"/>
        <family val="1"/>
      </rPr>
      <t>1</t>
    </r>
  </si>
  <si>
    <r>
      <rPr>
        <sz val="9"/>
        <rFont val="Times New Roman"/>
        <family val="1"/>
      </rPr>
      <t xml:space="preserve">291
</t>
    </r>
    <r>
      <rPr>
        <sz val="9"/>
        <rFont val="Times New Roman"/>
        <family val="1"/>
      </rPr>
      <t xml:space="preserve">302
</t>
    </r>
    <r>
      <rPr>
        <sz val="9"/>
        <rFont val="Times New Roman"/>
        <family val="1"/>
      </rPr>
      <t xml:space="preserve">311
</t>
    </r>
    <r>
      <rPr>
        <sz val="9"/>
        <rFont val="Times New Roman"/>
        <family val="1"/>
      </rPr>
      <t xml:space="preserve">427
</t>
    </r>
    <r>
      <rPr>
        <sz val="9"/>
        <rFont val="Times New Roman"/>
        <family val="1"/>
      </rPr>
      <t xml:space="preserve">303
</t>
    </r>
    <r>
      <rPr>
        <sz val="9"/>
        <rFont val="Times New Roman"/>
        <family val="1"/>
      </rPr>
      <t xml:space="preserve">161
</t>
    </r>
    <r>
      <rPr>
        <sz val="9"/>
        <rFont val="Times New Roman"/>
        <family val="1"/>
      </rPr>
      <t xml:space="preserve">457
</t>
    </r>
    <r>
      <rPr>
        <sz val="9"/>
        <rFont val="Times New Roman"/>
        <family val="1"/>
      </rPr>
      <t xml:space="preserve">194
</t>
    </r>
    <r>
      <rPr>
        <sz val="9"/>
        <rFont val="Times New Roman"/>
        <family val="1"/>
      </rPr>
      <t>178</t>
    </r>
  </si>
  <si>
    <r>
      <rPr>
        <sz val="9"/>
        <rFont val="Times New Roman"/>
        <family val="1"/>
      </rPr>
      <t xml:space="preserve">319
</t>
    </r>
    <r>
      <rPr>
        <sz val="9"/>
        <rFont val="Times New Roman"/>
        <family val="1"/>
      </rPr>
      <t xml:space="preserve">365
</t>
    </r>
    <r>
      <rPr>
        <sz val="9"/>
        <rFont val="Times New Roman"/>
        <family val="1"/>
      </rPr>
      <t xml:space="preserve">349
</t>
    </r>
    <r>
      <rPr>
        <sz val="9"/>
        <rFont val="Times New Roman"/>
        <family val="1"/>
      </rPr>
      <t xml:space="preserve">518
</t>
    </r>
    <r>
      <rPr>
        <sz val="9"/>
        <rFont val="Times New Roman"/>
        <family val="1"/>
      </rPr>
      <t xml:space="preserve">330
</t>
    </r>
    <r>
      <rPr>
        <sz val="9"/>
        <rFont val="Times New Roman"/>
        <family val="1"/>
      </rPr>
      <t xml:space="preserve">183
</t>
    </r>
    <r>
      <rPr>
        <sz val="9"/>
        <rFont val="Times New Roman"/>
        <family val="1"/>
      </rPr>
      <t xml:space="preserve">531
</t>
    </r>
    <r>
      <rPr>
        <sz val="9"/>
        <rFont val="Times New Roman"/>
        <family val="1"/>
      </rPr>
      <t xml:space="preserve">258
</t>
    </r>
    <r>
      <rPr>
        <sz val="9"/>
        <rFont val="Times New Roman"/>
        <family val="1"/>
      </rPr>
      <t>225</t>
    </r>
  </si>
  <si>
    <r>
      <rPr>
        <sz val="9"/>
        <rFont val="Times New Roman"/>
        <family val="1"/>
      </rPr>
      <t xml:space="preserve">26
</t>
    </r>
    <r>
      <rPr>
        <sz val="9"/>
        <rFont val="Times New Roman"/>
        <family val="1"/>
      </rPr>
      <t xml:space="preserve">68
</t>
    </r>
    <r>
      <rPr>
        <sz val="9"/>
        <rFont val="Times New Roman"/>
        <family val="1"/>
      </rPr>
      <t xml:space="preserve">51
</t>
    </r>
    <r>
      <rPr>
        <sz val="9"/>
        <rFont val="Times New Roman"/>
        <family val="1"/>
      </rPr>
      <t xml:space="preserve">51
</t>
    </r>
    <r>
      <rPr>
        <sz val="9"/>
        <rFont val="Times New Roman"/>
        <family val="1"/>
      </rPr>
      <t xml:space="preserve">24
</t>
    </r>
    <r>
      <rPr>
        <sz val="9"/>
        <rFont val="Times New Roman"/>
        <family val="1"/>
      </rPr>
      <t xml:space="preserve">26
</t>
    </r>
    <r>
      <rPr>
        <sz val="9"/>
        <rFont val="Times New Roman"/>
        <family val="1"/>
      </rPr>
      <t xml:space="preserve">51
</t>
    </r>
    <r>
      <rPr>
        <sz val="9"/>
        <rFont val="Times New Roman"/>
        <family val="1"/>
      </rPr>
      <t xml:space="preserve">10
</t>
    </r>
    <r>
      <rPr>
        <sz val="9"/>
        <rFont val="Times New Roman"/>
        <family val="1"/>
      </rPr>
      <t>32</t>
    </r>
  </si>
  <si>
    <r>
      <rPr>
        <sz val="9"/>
        <rFont val="Times New Roman"/>
        <family val="1"/>
      </rPr>
      <t xml:space="preserve">636
</t>
    </r>
    <r>
      <rPr>
        <sz val="9"/>
        <rFont val="Times New Roman"/>
        <family val="1"/>
      </rPr>
      <t xml:space="preserve">735
</t>
    </r>
    <r>
      <rPr>
        <sz val="9"/>
        <rFont val="Times New Roman"/>
        <family val="1"/>
      </rPr>
      <t xml:space="preserve">711
</t>
    </r>
    <r>
      <rPr>
        <sz val="9"/>
        <rFont val="Times New Roman"/>
        <family val="1"/>
      </rPr>
      <t xml:space="preserve">996
</t>
    </r>
    <r>
      <rPr>
        <sz val="9"/>
        <rFont val="Times New Roman"/>
        <family val="1"/>
      </rPr>
      <t xml:space="preserve">657
</t>
    </r>
    <r>
      <rPr>
        <sz val="9"/>
        <rFont val="Times New Roman"/>
        <family val="1"/>
      </rPr>
      <t xml:space="preserve">370
</t>
    </r>
    <r>
      <rPr>
        <sz val="9"/>
        <rFont val="Times New Roman"/>
        <family val="1"/>
      </rPr>
      <t xml:space="preserve">1,039
</t>
    </r>
    <r>
      <rPr>
        <sz val="9"/>
        <rFont val="Times New Roman"/>
        <family val="1"/>
      </rPr>
      <t xml:space="preserve">462
</t>
    </r>
    <r>
      <rPr>
        <sz val="9"/>
        <rFont val="Times New Roman"/>
        <family val="1"/>
      </rPr>
      <t>435</t>
    </r>
  </si>
  <si>
    <r>
      <rPr>
        <sz val="9"/>
        <rFont val="Times New Roman"/>
        <family val="1"/>
      </rPr>
      <t xml:space="preserve">146
</t>
    </r>
    <r>
      <rPr>
        <sz val="9"/>
        <rFont val="Times New Roman"/>
        <family val="1"/>
      </rPr>
      <t xml:space="preserve">154
</t>
    </r>
    <r>
      <rPr>
        <sz val="9"/>
        <rFont val="Times New Roman"/>
        <family val="1"/>
      </rPr>
      <t xml:space="preserve">153
</t>
    </r>
    <r>
      <rPr>
        <sz val="9"/>
        <rFont val="Times New Roman"/>
        <family val="1"/>
      </rPr>
      <t xml:space="preserve">218
</t>
    </r>
    <r>
      <rPr>
        <sz val="9"/>
        <rFont val="Times New Roman"/>
        <family val="1"/>
      </rPr>
      <t xml:space="preserve">161
</t>
    </r>
    <r>
      <rPr>
        <sz val="9"/>
        <rFont val="Times New Roman"/>
        <family val="1"/>
      </rPr>
      <t xml:space="preserve">84
</t>
    </r>
    <r>
      <rPr>
        <sz val="9"/>
        <rFont val="Times New Roman"/>
        <family val="1"/>
      </rPr>
      <t xml:space="preserve">233
</t>
    </r>
    <r>
      <rPr>
        <sz val="9"/>
        <rFont val="Times New Roman"/>
        <family val="1"/>
      </rPr>
      <t xml:space="preserve">94
</t>
    </r>
    <r>
      <rPr>
        <sz val="9"/>
        <rFont val="Times New Roman"/>
        <family val="1"/>
      </rPr>
      <t>95</t>
    </r>
  </si>
  <si>
    <r>
      <rPr>
        <sz val="9"/>
        <rFont val="Times New Roman"/>
        <family val="1"/>
      </rPr>
      <t xml:space="preserve">159
</t>
    </r>
    <r>
      <rPr>
        <sz val="9"/>
        <rFont val="Times New Roman"/>
        <family val="1"/>
      </rPr>
      <t xml:space="preserve">184
</t>
    </r>
    <r>
      <rPr>
        <sz val="9"/>
        <rFont val="Times New Roman"/>
        <family val="1"/>
      </rPr>
      <t xml:space="preserve">166
</t>
    </r>
    <r>
      <rPr>
        <sz val="9"/>
        <rFont val="Times New Roman"/>
        <family val="1"/>
      </rPr>
      <t xml:space="preserve">269
</t>
    </r>
    <r>
      <rPr>
        <sz val="9"/>
        <rFont val="Times New Roman"/>
        <family val="1"/>
      </rPr>
      <t xml:space="preserve">160
</t>
    </r>
    <r>
      <rPr>
        <sz val="9"/>
        <rFont val="Times New Roman"/>
        <family val="1"/>
      </rPr>
      <t xml:space="preserve">94
</t>
    </r>
    <r>
      <rPr>
        <sz val="9"/>
        <rFont val="Times New Roman"/>
        <family val="1"/>
      </rPr>
      <t xml:space="preserve">270
</t>
    </r>
    <r>
      <rPr>
        <sz val="9"/>
        <rFont val="Times New Roman"/>
        <family val="1"/>
      </rPr>
      <t xml:space="preserve">112
</t>
    </r>
    <r>
      <rPr>
        <sz val="9"/>
        <rFont val="Times New Roman"/>
        <family val="1"/>
      </rPr>
      <t>113</t>
    </r>
  </si>
  <si>
    <r>
      <rPr>
        <sz val="9"/>
        <rFont val="Times New Roman"/>
        <family val="1"/>
      </rPr>
      <t xml:space="preserve">12
</t>
    </r>
    <r>
      <rPr>
        <sz val="9"/>
        <rFont val="Times New Roman"/>
        <family val="1"/>
      </rPr>
      <t xml:space="preserve">36
</t>
    </r>
    <r>
      <rPr>
        <sz val="9"/>
        <rFont val="Times New Roman"/>
        <family val="1"/>
      </rPr>
      <t xml:space="preserve">22
</t>
    </r>
    <r>
      <rPr>
        <sz val="9"/>
        <rFont val="Times New Roman"/>
        <family val="1"/>
      </rPr>
      <t xml:space="preserve">24
</t>
    </r>
    <r>
      <rPr>
        <sz val="9"/>
        <rFont val="Times New Roman"/>
        <family val="1"/>
      </rPr>
      <t xml:space="preserve">14
</t>
    </r>
    <r>
      <rPr>
        <sz val="9"/>
        <rFont val="Times New Roman"/>
        <family val="1"/>
      </rPr>
      <t xml:space="preserve">10
</t>
    </r>
    <r>
      <rPr>
        <sz val="9"/>
        <rFont val="Times New Roman"/>
        <family val="1"/>
      </rPr>
      <t xml:space="preserve">23
</t>
    </r>
    <r>
      <rPr>
        <sz val="9"/>
        <rFont val="Times New Roman"/>
        <family val="1"/>
      </rPr>
      <t xml:space="preserve">4
</t>
    </r>
    <r>
      <rPr>
        <sz val="9"/>
        <rFont val="Times New Roman"/>
        <family val="1"/>
      </rPr>
      <t>13</t>
    </r>
  </si>
  <si>
    <r>
      <rPr>
        <sz val="9"/>
        <rFont val="Times New Roman"/>
        <family val="1"/>
      </rPr>
      <t xml:space="preserve">317
</t>
    </r>
    <r>
      <rPr>
        <sz val="9"/>
        <rFont val="Times New Roman"/>
        <family val="1"/>
      </rPr>
      <t xml:space="preserve">374
</t>
    </r>
    <r>
      <rPr>
        <sz val="9"/>
        <rFont val="Times New Roman"/>
        <family val="1"/>
      </rPr>
      <t xml:space="preserve">341
</t>
    </r>
    <r>
      <rPr>
        <sz val="9"/>
        <rFont val="Times New Roman"/>
        <family val="1"/>
      </rPr>
      <t xml:space="preserve">511
</t>
    </r>
    <r>
      <rPr>
        <sz val="9"/>
        <rFont val="Times New Roman"/>
        <family val="1"/>
      </rPr>
      <t xml:space="preserve">335
</t>
    </r>
    <r>
      <rPr>
        <sz val="9"/>
        <rFont val="Times New Roman"/>
        <family val="1"/>
      </rPr>
      <t xml:space="preserve">188
</t>
    </r>
    <r>
      <rPr>
        <sz val="9"/>
        <rFont val="Times New Roman"/>
        <family val="1"/>
      </rPr>
      <t xml:space="preserve">526
</t>
    </r>
    <r>
      <rPr>
        <sz val="9"/>
        <rFont val="Times New Roman"/>
        <family val="1"/>
      </rPr>
      <t xml:space="preserve">210
</t>
    </r>
    <r>
      <rPr>
        <sz val="9"/>
        <rFont val="Times New Roman"/>
        <family val="1"/>
      </rPr>
      <t>221</t>
    </r>
  </si>
  <si>
    <r>
      <rPr>
        <sz val="9"/>
        <rFont val="Times New Roman"/>
        <family val="1"/>
      </rPr>
      <t xml:space="preserve">145
</t>
    </r>
    <r>
      <rPr>
        <sz val="9"/>
        <rFont val="Times New Roman"/>
        <family val="1"/>
      </rPr>
      <t xml:space="preserve">148
</t>
    </r>
    <r>
      <rPr>
        <sz val="9"/>
        <rFont val="Times New Roman"/>
        <family val="1"/>
      </rPr>
      <t xml:space="preserve">158
</t>
    </r>
    <r>
      <rPr>
        <sz val="9"/>
        <rFont val="Times New Roman"/>
        <family val="1"/>
      </rPr>
      <t xml:space="preserve">209
</t>
    </r>
    <r>
      <rPr>
        <sz val="9"/>
        <rFont val="Times New Roman"/>
        <family val="1"/>
      </rPr>
      <t xml:space="preserve">142
</t>
    </r>
    <r>
      <rPr>
        <sz val="9"/>
        <rFont val="Times New Roman"/>
        <family val="1"/>
      </rPr>
      <t xml:space="preserve">77
</t>
    </r>
    <r>
      <rPr>
        <sz val="9"/>
        <rFont val="Times New Roman"/>
        <family val="1"/>
      </rPr>
      <t xml:space="preserve">224
</t>
    </r>
    <r>
      <rPr>
        <sz val="9"/>
        <rFont val="Times New Roman"/>
        <family val="1"/>
      </rPr>
      <t xml:space="preserve">100
</t>
    </r>
    <r>
      <rPr>
        <sz val="9"/>
        <rFont val="Times New Roman"/>
        <family val="1"/>
      </rPr>
      <t>83</t>
    </r>
  </si>
  <si>
    <r>
      <rPr>
        <sz val="9"/>
        <rFont val="Times New Roman"/>
        <family val="1"/>
      </rPr>
      <t xml:space="preserve">160
</t>
    </r>
    <r>
      <rPr>
        <sz val="9"/>
        <rFont val="Times New Roman"/>
        <family val="1"/>
      </rPr>
      <t xml:space="preserve">181
</t>
    </r>
    <r>
      <rPr>
        <sz val="9"/>
        <rFont val="Times New Roman"/>
        <family val="1"/>
      </rPr>
      <t xml:space="preserve">183
</t>
    </r>
    <r>
      <rPr>
        <sz val="9"/>
        <rFont val="Times New Roman"/>
        <family val="1"/>
      </rPr>
      <t xml:space="preserve">249
</t>
    </r>
    <r>
      <rPr>
        <sz val="9"/>
        <rFont val="Times New Roman"/>
        <family val="1"/>
      </rPr>
      <t xml:space="preserve">170
</t>
    </r>
    <r>
      <rPr>
        <sz val="9"/>
        <rFont val="Times New Roman"/>
        <family val="1"/>
      </rPr>
      <t xml:space="preserve">89
</t>
    </r>
    <r>
      <rPr>
        <sz val="9"/>
        <rFont val="Times New Roman"/>
        <family val="1"/>
      </rPr>
      <t xml:space="preserve">261
</t>
    </r>
    <r>
      <rPr>
        <sz val="9"/>
        <rFont val="Times New Roman"/>
        <family val="1"/>
      </rPr>
      <t xml:space="preserve">146
</t>
    </r>
    <r>
      <rPr>
        <sz val="9"/>
        <rFont val="Times New Roman"/>
        <family val="1"/>
      </rPr>
      <t>112</t>
    </r>
  </si>
  <si>
    <r>
      <rPr>
        <sz val="9"/>
        <rFont val="Times New Roman"/>
        <family val="1"/>
      </rPr>
      <t xml:space="preserve">14
</t>
    </r>
    <r>
      <rPr>
        <sz val="9"/>
        <rFont val="Times New Roman"/>
        <family val="1"/>
      </rPr>
      <t xml:space="preserve">32
</t>
    </r>
    <r>
      <rPr>
        <sz val="9"/>
        <rFont val="Times New Roman"/>
        <family val="1"/>
      </rPr>
      <t xml:space="preserve">29
</t>
    </r>
    <r>
      <rPr>
        <sz val="9"/>
        <rFont val="Times New Roman"/>
        <family val="1"/>
      </rPr>
      <t xml:space="preserve">27
</t>
    </r>
    <r>
      <rPr>
        <sz val="9"/>
        <rFont val="Times New Roman"/>
        <family val="1"/>
      </rPr>
      <t xml:space="preserve">10
</t>
    </r>
    <r>
      <rPr>
        <sz val="9"/>
        <rFont val="Times New Roman"/>
        <family val="1"/>
      </rPr>
      <t xml:space="preserve">16
</t>
    </r>
    <r>
      <rPr>
        <sz val="9"/>
        <rFont val="Times New Roman"/>
        <family val="1"/>
      </rPr>
      <t xml:space="preserve">28
</t>
    </r>
    <r>
      <rPr>
        <sz val="9"/>
        <rFont val="Times New Roman"/>
        <family val="1"/>
      </rPr>
      <t xml:space="preserve">6
</t>
    </r>
    <r>
      <rPr>
        <sz val="9"/>
        <rFont val="Times New Roman"/>
        <family val="1"/>
      </rPr>
      <t>19</t>
    </r>
  </si>
  <si>
    <r>
      <rPr>
        <sz val="9"/>
        <rFont val="Times New Roman"/>
        <family val="1"/>
      </rPr>
      <t xml:space="preserve">319
</t>
    </r>
    <r>
      <rPr>
        <sz val="9"/>
        <rFont val="Times New Roman"/>
        <family val="1"/>
      </rPr>
      <t xml:space="preserve">361
</t>
    </r>
    <r>
      <rPr>
        <sz val="9"/>
        <rFont val="Times New Roman"/>
        <family val="1"/>
      </rPr>
      <t xml:space="preserve">370
</t>
    </r>
    <r>
      <rPr>
        <sz val="9"/>
        <rFont val="Times New Roman"/>
        <family val="1"/>
      </rPr>
      <t xml:space="preserve">485
</t>
    </r>
    <r>
      <rPr>
        <sz val="9"/>
        <rFont val="Times New Roman"/>
        <family val="1"/>
      </rPr>
      <t xml:space="preserve">322
</t>
    </r>
    <r>
      <rPr>
        <sz val="9"/>
        <rFont val="Times New Roman"/>
        <family val="1"/>
      </rPr>
      <t xml:space="preserve">182
</t>
    </r>
    <r>
      <rPr>
        <sz val="9"/>
        <rFont val="Times New Roman"/>
        <family val="1"/>
      </rPr>
      <t xml:space="preserve">513
</t>
    </r>
    <r>
      <rPr>
        <sz val="9"/>
        <rFont val="Times New Roman"/>
        <family val="1"/>
      </rPr>
      <t xml:space="preserve">252
</t>
    </r>
    <r>
      <rPr>
        <sz val="9"/>
        <rFont val="Times New Roman"/>
        <family val="1"/>
      </rPr>
      <t>214</t>
    </r>
  </si>
  <si>
    <r>
      <rPr>
        <sz val="9"/>
        <rFont val="Times New Roman"/>
        <family val="1"/>
      </rPr>
      <t xml:space="preserve">2,624
</t>
    </r>
    <r>
      <rPr>
        <sz val="9"/>
        <rFont val="Times New Roman"/>
        <family val="1"/>
      </rPr>
      <t>92</t>
    </r>
  </si>
  <si>
    <r>
      <rPr>
        <sz val="9"/>
        <rFont val="Times New Roman"/>
        <family val="1"/>
      </rPr>
      <t xml:space="preserve">3,078
</t>
    </r>
    <r>
      <rPr>
        <sz val="9"/>
        <rFont val="Times New Roman"/>
        <family val="1"/>
      </rPr>
      <t>102</t>
    </r>
  </si>
  <si>
    <r>
      <rPr>
        <sz val="9"/>
        <rFont val="Times New Roman"/>
        <family val="1"/>
      </rPr>
      <t xml:space="preserve">339
</t>
    </r>
    <r>
      <rPr>
        <sz val="9"/>
        <rFont val="Times New Roman"/>
        <family val="1"/>
      </rPr>
      <t>-</t>
    </r>
  </si>
  <si>
    <r>
      <rPr>
        <sz val="9"/>
        <rFont val="Times New Roman"/>
        <family val="1"/>
      </rPr>
      <t xml:space="preserve">6,041
</t>
    </r>
    <r>
      <rPr>
        <sz val="9"/>
        <rFont val="Times New Roman"/>
        <family val="1"/>
      </rPr>
      <t>194</t>
    </r>
  </si>
  <si>
    <r>
      <rPr>
        <sz val="9"/>
        <rFont val="Times New Roman"/>
        <family val="1"/>
      </rPr>
      <t xml:space="preserve">1,338
</t>
    </r>
    <r>
      <rPr>
        <sz val="9"/>
        <rFont val="Times New Roman"/>
        <family val="1"/>
      </rPr>
      <t>45</t>
    </r>
  </si>
  <si>
    <r>
      <rPr>
        <sz val="9"/>
        <rFont val="Times New Roman"/>
        <family val="1"/>
      </rPr>
      <t xml:space="preserve">1,527
</t>
    </r>
    <r>
      <rPr>
        <sz val="9"/>
        <rFont val="Times New Roman"/>
        <family val="1"/>
      </rPr>
      <t>51</t>
    </r>
  </si>
  <si>
    <r>
      <rPr>
        <sz val="9"/>
        <rFont val="Times New Roman"/>
        <family val="1"/>
      </rPr>
      <t xml:space="preserve">158
</t>
    </r>
    <r>
      <rPr>
        <sz val="9"/>
        <rFont val="Times New Roman"/>
        <family val="1"/>
      </rPr>
      <t>-</t>
    </r>
  </si>
  <si>
    <r>
      <rPr>
        <sz val="9"/>
        <rFont val="Times New Roman"/>
        <family val="1"/>
      </rPr>
      <t xml:space="preserve">3,023
</t>
    </r>
    <r>
      <rPr>
        <sz val="9"/>
        <rFont val="Times New Roman"/>
        <family val="1"/>
      </rPr>
      <t>96</t>
    </r>
  </si>
  <si>
    <r>
      <rPr>
        <sz val="9"/>
        <rFont val="Times New Roman"/>
        <family val="1"/>
      </rPr>
      <t xml:space="preserve">1,286
</t>
    </r>
    <r>
      <rPr>
        <sz val="9"/>
        <rFont val="Times New Roman"/>
        <family val="1"/>
      </rPr>
      <t>47</t>
    </r>
  </si>
  <si>
    <r>
      <rPr>
        <sz val="9"/>
        <rFont val="Times New Roman"/>
        <family val="1"/>
      </rPr>
      <t xml:space="preserve">1,551
</t>
    </r>
    <r>
      <rPr>
        <sz val="9"/>
        <rFont val="Times New Roman"/>
        <family val="1"/>
      </rPr>
      <t>51</t>
    </r>
  </si>
  <si>
    <r>
      <rPr>
        <sz val="9"/>
        <rFont val="Times New Roman"/>
        <family val="1"/>
      </rPr>
      <t xml:space="preserve">181
</t>
    </r>
    <r>
      <rPr>
        <sz val="9"/>
        <rFont val="Times New Roman"/>
        <family val="1"/>
      </rPr>
      <t>-</t>
    </r>
  </si>
  <si>
    <r>
      <rPr>
        <sz val="9"/>
        <rFont val="Times New Roman"/>
        <family val="1"/>
      </rPr>
      <t xml:space="preserve">3,018
</t>
    </r>
    <r>
      <rPr>
        <sz val="9"/>
        <rFont val="Times New Roman"/>
        <family val="1"/>
      </rPr>
      <t>98</t>
    </r>
  </si>
  <si>
    <r>
      <rPr>
        <b/>
        <sz val="11"/>
        <rFont val="Times New Roman"/>
        <family val="1"/>
      </rPr>
      <t xml:space="preserve">Private </t>
    </r>
    <r>
      <rPr>
        <b/>
        <vertAlign val="superscript"/>
        <sz val="11"/>
        <rFont val="Times New Roman"/>
        <family val="1"/>
      </rPr>
      <t>2</t>
    </r>
  </si>
  <si>
    <r>
      <rPr>
        <sz val="9"/>
        <rFont val="Times New Roman"/>
        <family val="1"/>
      </rPr>
      <t xml:space="preserve">1,753
</t>
    </r>
    <r>
      <rPr>
        <sz val="9"/>
        <rFont val="Times New Roman"/>
        <family val="1"/>
      </rPr>
      <t xml:space="preserve">1,241
</t>
    </r>
    <r>
      <rPr>
        <sz val="9"/>
        <rFont val="Times New Roman"/>
        <family val="1"/>
      </rPr>
      <t xml:space="preserve">902
</t>
    </r>
    <r>
      <rPr>
        <sz val="9"/>
        <rFont val="Times New Roman"/>
        <family val="1"/>
      </rPr>
      <t xml:space="preserve">1,306
</t>
    </r>
    <r>
      <rPr>
        <sz val="9"/>
        <rFont val="Times New Roman"/>
        <family val="1"/>
      </rPr>
      <t xml:space="preserve">897
</t>
    </r>
    <r>
      <rPr>
        <sz val="9"/>
        <rFont val="Times New Roman"/>
        <family val="1"/>
      </rPr>
      <t xml:space="preserve">581
</t>
    </r>
    <r>
      <rPr>
        <sz val="9"/>
        <rFont val="Times New Roman"/>
        <family val="1"/>
      </rPr>
      <t xml:space="preserve">3,395
</t>
    </r>
    <r>
      <rPr>
        <sz val="9"/>
        <rFont val="Times New Roman"/>
        <family val="1"/>
      </rPr>
      <t xml:space="preserve">509
</t>
    </r>
    <r>
      <rPr>
        <sz val="9"/>
        <rFont val="Times New Roman"/>
        <family val="1"/>
      </rPr>
      <t>523</t>
    </r>
  </si>
  <si>
    <r>
      <rPr>
        <sz val="9"/>
        <rFont val="Times New Roman"/>
        <family val="1"/>
      </rPr>
      <t xml:space="preserve">1,762
</t>
    </r>
    <r>
      <rPr>
        <sz val="9"/>
        <rFont val="Times New Roman"/>
        <family val="1"/>
      </rPr>
      <t xml:space="preserve">1,352
</t>
    </r>
    <r>
      <rPr>
        <sz val="9"/>
        <rFont val="Times New Roman"/>
        <family val="1"/>
      </rPr>
      <t xml:space="preserve">927
</t>
    </r>
    <r>
      <rPr>
        <sz val="9"/>
        <rFont val="Times New Roman"/>
        <family val="1"/>
      </rPr>
      <t xml:space="preserve">1,270
</t>
    </r>
    <r>
      <rPr>
        <sz val="9"/>
        <rFont val="Times New Roman"/>
        <family val="1"/>
      </rPr>
      <t xml:space="preserve">840
</t>
    </r>
    <r>
      <rPr>
        <sz val="9"/>
        <rFont val="Times New Roman"/>
        <family val="1"/>
      </rPr>
      <t xml:space="preserve">605
</t>
    </r>
    <r>
      <rPr>
        <sz val="9"/>
        <rFont val="Times New Roman"/>
        <family val="1"/>
      </rPr>
      <t xml:space="preserve">3,608
</t>
    </r>
    <r>
      <rPr>
        <sz val="9"/>
        <rFont val="Times New Roman"/>
        <family val="1"/>
      </rPr>
      <t xml:space="preserve">493
</t>
    </r>
    <r>
      <rPr>
        <sz val="9"/>
        <rFont val="Times New Roman"/>
        <family val="1"/>
      </rPr>
      <t>431</t>
    </r>
  </si>
  <si>
    <r>
      <rPr>
        <sz val="9"/>
        <rFont val="Times New Roman"/>
        <family val="1"/>
      </rPr>
      <t xml:space="preserve">222
</t>
    </r>
    <r>
      <rPr>
        <sz val="9"/>
        <rFont val="Times New Roman"/>
        <family val="1"/>
      </rPr>
      <t xml:space="preserve">54
</t>
    </r>
    <r>
      <rPr>
        <sz val="9"/>
        <rFont val="Times New Roman"/>
        <family val="1"/>
      </rPr>
      <t xml:space="preserve">225
</t>
    </r>
    <r>
      <rPr>
        <sz val="9"/>
        <rFont val="Times New Roman"/>
        <family val="1"/>
      </rPr>
      <t xml:space="preserve">160
</t>
    </r>
    <r>
      <rPr>
        <sz val="9"/>
        <rFont val="Times New Roman"/>
        <family val="1"/>
      </rPr>
      <t xml:space="preserve">71
</t>
    </r>
    <r>
      <rPr>
        <sz val="9"/>
        <rFont val="Times New Roman"/>
        <family val="1"/>
      </rPr>
      <t xml:space="preserve">83
</t>
    </r>
    <r>
      <rPr>
        <sz val="9"/>
        <rFont val="Times New Roman"/>
        <family val="1"/>
      </rPr>
      <t xml:space="preserve">441
</t>
    </r>
    <r>
      <rPr>
        <sz val="9"/>
        <rFont val="Times New Roman"/>
        <family val="1"/>
      </rPr>
      <t xml:space="preserve">130
</t>
    </r>
    <r>
      <rPr>
        <sz val="9"/>
        <rFont val="Times New Roman"/>
        <family val="1"/>
      </rPr>
      <t>124</t>
    </r>
  </si>
  <si>
    <r>
      <rPr>
        <sz val="9"/>
        <rFont val="Times New Roman"/>
        <family val="1"/>
      </rPr>
      <t xml:space="preserve">3,737
</t>
    </r>
    <r>
      <rPr>
        <sz val="9"/>
        <rFont val="Times New Roman"/>
        <family val="1"/>
      </rPr>
      <t xml:space="preserve">2,647
</t>
    </r>
    <r>
      <rPr>
        <sz val="9"/>
        <rFont val="Times New Roman"/>
        <family val="1"/>
      </rPr>
      <t xml:space="preserve">2,054
</t>
    </r>
    <r>
      <rPr>
        <sz val="9"/>
        <rFont val="Times New Roman"/>
        <family val="1"/>
      </rPr>
      <t xml:space="preserve">2,736
</t>
    </r>
    <r>
      <rPr>
        <sz val="9"/>
        <rFont val="Times New Roman"/>
        <family val="1"/>
      </rPr>
      <t xml:space="preserve">1,808
</t>
    </r>
    <r>
      <rPr>
        <sz val="9"/>
        <rFont val="Times New Roman"/>
        <family val="1"/>
      </rPr>
      <t xml:space="preserve">1,269
</t>
    </r>
    <r>
      <rPr>
        <sz val="9"/>
        <rFont val="Times New Roman"/>
        <family val="1"/>
      </rPr>
      <t xml:space="preserve">7,444
</t>
    </r>
    <r>
      <rPr>
        <sz val="9"/>
        <rFont val="Times New Roman"/>
        <family val="1"/>
      </rPr>
      <t xml:space="preserve">1,132
</t>
    </r>
    <r>
      <rPr>
        <sz val="9"/>
        <rFont val="Times New Roman"/>
        <family val="1"/>
      </rPr>
      <t>1,078</t>
    </r>
  </si>
  <si>
    <r>
      <rPr>
        <sz val="9"/>
        <rFont val="Times New Roman"/>
        <family val="1"/>
      </rPr>
      <t xml:space="preserve">908
</t>
    </r>
    <r>
      <rPr>
        <sz val="9"/>
        <rFont val="Times New Roman"/>
        <family val="1"/>
      </rPr>
      <t xml:space="preserve">640
</t>
    </r>
    <r>
      <rPr>
        <sz val="9"/>
        <rFont val="Times New Roman"/>
        <family val="1"/>
      </rPr>
      <t xml:space="preserve">475
</t>
    </r>
    <r>
      <rPr>
        <sz val="9"/>
        <rFont val="Times New Roman"/>
        <family val="1"/>
      </rPr>
      <t xml:space="preserve">659
</t>
    </r>
    <r>
      <rPr>
        <sz val="9"/>
        <rFont val="Times New Roman"/>
        <family val="1"/>
      </rPr>
      <t xml:space="preserve">440
</t>
    </r>
    <r>
      <rPr>
        <sz val="9"/>
        <rFont val="Times New Roman"/>
        <family val="1"/>
      </rPr>
      <t xml:space="preserve">289
</t>
    </r>
    <r>
      <rPr>
        <sz val="9"/>
        <rFont val="Times New Roman"/>
        <family val="1"/>
      </rPr>
      <t xml:space="preserve">1,732
</t>
    </r>
    <r>
      <rPr>
        <sz val="9"/>
        <rFont val="Times New Roman"/>
        <family val="1"/>
      </rPr>
      <t xml:space="preserve">261
</t>
    </r>
    <r>
      <rPr>
        <sz val="9"/>
        <rFont val="Times New Roman"/>
        <family val="1"/>
      </rPr>
      <t>257</t>
    </r>
  </si>
  <si>
    <r>
      <rPr>
        <sz val="9"/>
        <rFont val="Times New Roman"/>
        <family val="1"/>
      </rPr>
      <t xml:space="preserve">906
</t>
    </r>
    <r>
      <rPr>
        <sz val="9"/>
        <rFont val="Times New Roman"/>
        <family val="1"/>
      </rPr>
      <t xml:space="preserve">686
</t>
    </r>
    <r>
      <rPr>
        <sz val="9"/>
        <rFont val="Times New Roman"/>
        <family val="1"/>
      </rPr>
      <t xml:space="preserve">478
</t>
    </r>
    <r>
      <rPr>
        <sz val="9"/>
        <rFont val="Times New Roman"/>
        <family val="1"/>
      </rPr>
      <t xml:space="preserve">637
</t>
    </r>
    <r>
      <rPr>
        <sz val="9"/>
        <rFont val="Times New Roman"/>
        <family val="1"/>
      </rPr>
      <t xml:space="preserve">424
</t>
    </r>
    <r>
      <rPr>
        <sz val="9"/>
        <rFont val="Times New Roman"/>
        <family val="1"/>
      </rPr>
      <t xml:space="preserve">301
</t>
    </r>
    <r>
      <rPr>
        <sz val="9"/>
        <rFont val="Times New Roman"/>
        <family val="1"/>
      </rPr>
      <t xml:space="preserve">1,778
</t>
    </r>
    <r>
      <rPr>
        <sz val="9"/>
        <rFont val="Times New Roman"/>
        <family val="1"/>
      </rPr>
      <t xml:space="preserve">264
</t>
    </r>
    <r>
      <rPr>
        <sz val="9"/>
        <rFont val="Times New Roman"/>
        <family val="1"/>
      </rPr>
      <t>209</t>
    </r>
  </si>
  <si>
    <r>
      <rPr>
        <sz val="9"/>
        <rFont val="Times New Roman"/>
        <family val="1"/>
      </rPr>
      <t xml:space="preserve">118
</t>
    </r>
    <r>
      <rPr>
        <sz val="9"/>
        <rFont val="Times New Roman"/>
        <family val="1"/>
      </rPr>
      <t xml:space="preserve">28
</t>
    </r>
    <r>
      <rPr>
        <sz val="9"/>
        <rFont val="Times New Roman"/>
        <family val="1"/>
      </rPr>
      <t xml:space="preserve">111
</t>
    </r>
    <r>
      <rPr>
        <sz val="9"/>
        <rFont val="Times New Roman"/>
        <family val="1"/>
      </rPr>
      <t xml:space="preserve">80
</t>
    </r>
    <r>
      <rPr>
        <sz val="9"/>
        <rFont val="Times New Roman"/>
        <family val="1"/>
      </rPr>
      <t xml:space="preserve">37
</t>
    </r>
    <r>
      <rPr>
        <sz val="9"/>
        <rFont val="Times New Roman"/>
        <family val="1"/>
      </rPr>
      <t xml:space="preserve">43
</t>
    </r>
    <r>
      <rPr>
        <sz val="9"/>
        <rFont val="Times New Roman"/>
        <family val="1"/>
      </rPr>
      <t xml:space="preserve">211
</t>
    </r>
    <r>
      <rPr>
        <sz val="9"/>
        <rFont val="Times New Roman"/>
        <family val="1"/>
      </rPr>
      <t xml:space="preserve">75
</t>
    </r>
    <r>
      <rPr>
        <sz val="9"/>
        <rFont val="Times New Roman"/>
        <family val="1"/>
      </rPr>
      <t>65</t>
    </r>
  </si>
  <si>
    <r>
      <rPr>
        <sz val="9"/>
        <rFont val="Times New Roman"/>
        <family val="1"/>
      </rPr>
      <t xml:space="preserve">1,932
</t>
    </r>
    <r>
      <rPr>
        <sz val="9"/>
        <rFont val="Times New Roman"/>
        <family val="1"/>
      </rPr>
      <t xml:space="preserve">1,354
</t>
    </r>
    <r>
      <rPr>
        <sz val="9"/>
        <rFont val="Times New Roman"/>
        <family val="1"/>
      </rPr>
      <t xml:space="preserve">1,064
</t>
    </r>
    <r>
      <rPr>
        <sz val="9"/>
        <rFont val="Times New Roman"/>
        <family val="1"/>
      </rPr>
      <t xml:space="preserve">1,376
</t>
    </r>
    <r>
      <rPr>
        <sz val="9"/>
        <rFont val="Times New Roman"/>
        <family val="1"/>
      </rPr>
      <t xml:space="preserve">901
</t>
    </r>
    <r>
      <rPr>
        <sz val="9"/>
        <rFont val="Times New Roman"/>
        <family val="1"/>
      </rPr>
      <t xml:space="preserve">633
</t>
    </r>
    <r>
      <rPr>
        <sz val="9"/>
        <rFont val="Times New Roman"/>
        <family val="1"/>
      </rPr>
      <t xml:space="preserve">3,721
</t>
    </r>
    <r>
      <rPr>
        <sz val="9"/>
        <rFont val="Times New Roman"/>
        <family val="1"/>
      </rPr>
      <t xml:space="preserve">600
</t>
    </r>
    <r>
      <rPr>
        <sz val="9"/>
        <rFont val="Times New Roman"/>
        <family val="1"/>
      </rPr>
      <t>531</t>
    </r>
  </si>
  <si>
    <r>
      <rPr>
        <sz val="9"/>
        <rFont val="Times New Roman"/>
        <family val="1"/>
      </rPr>
      <t xml:space="preserve">845
</t>
    </r>
    <r>
      <rPr>
        <sz val="9"/>
        <rFont val="Times New Roman"/>
        <family val="1"/>
      </rPr>
      <t xml:space="preserve">601
</t>
    </r>
    <r>
      <rPr>
        <sz val="9"/>
        <rFont val="Times New Roman"/>
        <family val="1"/>
      </rPr>
      <t xml:space="preserve">427
</t>
    </r>
    <r>
      <rPr>
        <sz val="9"/>
        <rFont val="Times New Roman"/>
        <family val="1"/>
      </rPr>
      <t xml:space="preserve">647
</t>
    </r>
    <r>
      <rPr>
        <sz val="9"/>
        <rFont val="Times New Roman"/>
        <family val="1"/>
      </rPr>
      <t xml:space="preserve">457
</t>
    </r>
    <r>
      <rPr>
        <sz val="9"/>
        <rFont val="Times New Roman"/>
        <family val="1"/>
      </rPr>
      <t xml:space="preserve">292
</t>
    </r>
    <r>
      <rPr>
        <sz val="9"/>
        <rFont val="Times New Roman"/>
        <family val="1"/>
      </rPr>
      <t xml:space="preserve">1,663
</t>
    </r>
    <r>
      <rPr>
        <sz val="9"/>
        <rFont val="Times New Roman"/>
        <family val="1"/>
      </rPr>
      <t xml:space="preserve">248
</t>
    </r>
    <r>
      <rPr>
        <sz val="9"/>
        <rFont val="Times New Roman"/>
        <family val="1"/>
      </rPr>
      <t>266</t>
    </r>
  </si>
  <si>
    <r>
      <rPr>
        <sz val="9"/>
        <rFont val="Times New Roman"/>
        <family val="1"/>
      </rPr>
      <t xml:space="preserve">856
</t>
    </r>
    <r>
      <rPr>
        <sz val="9"/>
        <rFont val="Times New Roman"/>
        <family val="1"/>
      </rPr>
      <t xml:space="preserve">666
</t>
    </r>
    <r>
      <rPr>
        <sz val="9"/>
        <rFont val="Times New Roman"/>
        <family val="1"/>
      </rPr>
      <t xml:space="preserve">449
</t>
    </r>
    <r>
      <rPr>
        <sz val="9"/>
        <rFont val="Times New Roman"/>
        <family val="1"/>
      </rPr>
      <t xml:space="preserve">633
</t>
    </r>
    <r>
      <rPr>
        <sz val="9"/>
        <rFont val="Times New Roman"/>
        <family val="1"/>
      </rPr>
      <t xml:space="preserve">416
</t>
    </r>
    <r>
      <rPr>
        <sz val="9"/>
        <rFont val="Times New Roman"/>
        <family val="1"/>
      </rPr>
      <t xml:space="preserve">304
</t>
    </r>
    <r>
      <rPr>
        <sz val="9"/>
        <rFont val="Times New Roman"/>
        <family val="1"/>
      </rPr>
      <t xml:space="preserve">1,830
</t>
    </r>
    <r>
      <rPr>
        <sz val="9"/>
        <rFont val="Times New Roman"/>
        <family val="1"/>
      </rPr>
      <t xml:space="preserve">229
</t>
    </r>
    <r>
      <rPr>
        <sz val="9"/>
        <rFont val="Times New Roman"/>
        <family val="1"/>
      </rPr>
      <t>222</t>
    </r>
  </si>
  <si>
    <r>
      <rPr>
        <sz val="9"/>
        <rFont val="Times New Roman"/>
        <family val="1"/>
      </rPr>
      <t xml:space="preserve">104
</t>
    </r>
    <r>
      <rPr>
        <sz val="9"/>
        <rFont val="Times New Roman"/>
        <family val="1"/>
      </rPr>
      <t xml:space="preserve">26
</t>
    </r>
    <r>
      <rPr>
        <sz val="9"/>
        <rFont val="Times New Roman"/>
        <family val="1"/>
      </rPr>
      <t xml:space="preserve">114
</t>
    </r>
    <r>
      <rPr>
        <sz val="9"/>
        <rFont val="Times New Roman"/>
        <family val="1"/>
      </rPr>
      <t xml:space="preserve">80
</t>
    </r>
    <r>
      <rPr>
        <sz val="9"/>
        <rFont val="Times New Roman"/>
        <family val="1"/>
      </rPr>
      <t xml:space="preserve">34
</t>
    </r>
    <r>
      <rPr>
        <sz val="9"/>
        <rFont val="Times New Roman"/>
        <family val="1"/>
      </rPr>
      <t xml:space="preserve">40
</t>
    </r>
    <r>
      <rPr>
        <sz val="9"/>
        <rFont val="Times New Roman"/>
        <family val="1"/>
      </rPr>
      <t xml:space="preserve">230
</t>
    </r>
    <r>
      <rPr>
        <sz val="9"/>
        <rFont val="Times New Roman"/>
        <family val="1"/>
      </rPr>
      <t xml:space="preserve">55
</t>
    </r>
    <r>
      <rPr>
        <sz val="9"/>
        <rFont val="Times New Roman"/>
        <family val="1"/>
      </rPr>
      <t>59</t>
    </r>
  </si>
  <si>
    <r>
      <rPr>
        <sz val="9"/>
        <rFont val="Times New Roman"/>
        <family val="1"/>
      </rPr>
      <t xml:space="preserve">1,805
</t>
    </r>
    <r>
      <rPr>
        <sz val="9"/>
        <rFont val="Times New Roman"/>
        <family val="1"/>
      </rPr>
      <t xml:space="preserve">1,293
</t>
    </r>
    <r>
      <rPr>
        <sz val="9"/>
        <rFont val="Times New Roman"/>
        <family val="1"/>
      </rPr>
      <t xml:space="preserve">990
</t>
    </r>
    <r>
      <rPr>
        <sz val="9"/>
        <rFont val="Times New Roman"/>
        <family val="1"/>
      </rPr>
      <t xml:space="preserve">1,360
</t>
    </r>
    <r>
      <rPr>
        <sz val="9"/>
        <rFont val="Times New Roman"/>
        <family val="1"/>
      </rPr>
      <t xml:space="preserve">907
</t>
    </r>
    <r>
      <rPr>
        <sz val="9"/>
        <rFont val="Times New Roman"/>
        <family val="1"/>
      </rPr>
      <t xml:space="preserve">636
</t>
    </r>
    <r>
      <rPr>
        <sz val="9"/>
        <rFont val="Times New Roman"/>
        <family val="1"/>
      </rPr>
      <t xml:space="preserve">3,723
</t>
    </r>
    <r>
      <rPr>
        <sz val="9"/>
        <rFont val="Times New Roman"/>
        <family val="1"/>
      </rPr>
      <t xml:space="preserve">532
</t>
    </r>
    <r>
      <rPr>
        <sz val="9"/>
        <rFont val="Times New Roman"/>
        <family val="1"/>
      </rPr>
      <t>547</t>
    </r>
  </si>
  <si>
    <r>
      <rPr>
        <sz val="9"/>
        <rFont val="Times New Roman"/>
        <family val="1"/>
      </rPr>
      <t xml:space="preserve">11,107
</t>
    </r>
    <r>
      <rPr>
        <sz val="9"/>
        <rFont val="Times New Roman"/>
        <family val="1"/>
      </rPr>
      <t>579</t>
    </r>
  </si>
  <si>
    <r>
      <rPr>
        <sz val="9"/>
        <rFont val="Times New Roman"/>
        <family val="1"/>
      </rPr>
      <t xml:space="preserve">11,288
</t>
    </r>
    <r>
      <rPr>
        <sz val="9"/>
        <rFont val="Times New Roman"/>
        <family val="1"/>
      </rPr>
      <t>666</t>
    </r>
  </si>
  <si>
    <r>
      <rPr>
        <sz val="9"/>
        <rFont val="Times New Roman"/>
        <family val="1"/>
      </rPr>
      <t xml:space="preserve">1,510
</t>
    </r>
    <r>
      <rPr>
        <sz val="9"/>
        <rFont val="Times New Roman"/>
        <family val="1"/>
      </rPr>
      <t>34</t>
    </r>
  </si>
  <si>
    <r>
      <rPr>
        <sz val="9"/>
        <rFont val="Times New Roman"/>
        <family val="1"/>
      </rPr>
      <t xml:space="preserve">23,905
</t>
    </r>
    <r>
      <rPr>
        <sz val="9"/>
        <rFont val="Times New Roman"/>
        <family val="1"/>
      </rPr>
      <t>1,279</t>
    </r>
  </si>
  <si>
    <r>
      <rPr>
        <sz val="9"/>
        <rFont val="Times New Roman"/>
        <family val="1"/>
      </rPr>
      <t xml:space="preserve">5,661
</t>
    </r>
    <r>
      <rPr>
        <sz val="9"/>
        <rFont val="Times New Roman"/>
        <family val="1"/>
      </rPr>
      <t>315</t>
    </r>
  </si>
  <si>
    <r>
      <rPr>
        <sz val="9"/>
        <rFont val="Times New Roman"/>
        <family val="1"/>
      </rPr>
      <t xml:space="preserve">5,683
</t>
    </r>
    <r>
      <rPr>
        <sz val="9"/>
        <rFont val="Times New Roman"/>
        <family val="1"/>
      </rPr>
      <t>337</t>
    </r>
  </si>
  <si>
    <r>
      <rPr>
        <sz val="9"/>
        <rFont val="Times New Roman"/>
        <family val="1"/>
      </rPr>
      <t xml:space="preserve">768
</t>
    </r>
    <r>
      <rPr>
        <sz val="9"/>
        <rFont val="Times New Roman"/>
        <family val="1"/>
      </rPr>
      <t>19</t>
    </r>
  </si>
  <si>
    <r>
      <rPr>
        <sz val="9"/>
        <rFont val="Times New Roman"/>
        <family val="1"/>
      </rPr>
      <t xml:space="preserve">12,112
</t>
    </r>
    <r>
      <rPr>
        <sz val="9"/>
        <rFont val="Times New Roman"/>
        <family val="1"/>
      </rPr>
      <t>671</t>
    </r>
  </si>
  <si>
    <r>
      <rPr>
        <sz val="9"/>
        <rFont val="Times New Roman"/>
        <family val="1"/>
      </rPr>
      <t xml:space="preserve">5,446
</t>
    </r>
    <r>
      <rPr>
        <sz val="9"/>
        <rFont val="Times New Roman"/>
        <family val="1"/>
      </rPr>
      <t>264</t>
    </r>
  </si>
  <si>
    <r>
      <rPr>
        <sz val="9"/>
        <rFont val="Times New Roman"/>
        <family val="1"/>
      </rPr>
      <t xml:space="preserve">5,605
</t>
    </r>
    <r>
      <rPr>
        <sz val="9"/>
        <rFont val="Times New Roman"/>
        <family val="1"/>
      </rPr>
      <t>329</t>
    </r>
  </si>
  <si>
    <r>
      <rPr>
        <sz val="9"/>
        <rFont val="Times New Roman"/>
        <family val="1"/>
      </rPr>
      <t xml:space="preserve">742
</t>
    </r>
    <r>
      <rPr>
        <sz val="9"/>
        <rFont val="Times New Roman"/>
        <family val="1"/>
      </rPr>
      <t>15</t>
    </r>
  </si>
  <si>
    <r>
      <rPr>
        <sz val="9"/>
        <rFont val="Times New Roman"/>
        <family val="1"/>
      </rPr>
      <t xml:space="preserve">11,793
</t>
    </r>
    <r>
      <rPr>
        <sz val="9"/>
        <rFont val="Times New Roman"/>
        <family val="1"/>
      </rPr>
      <t>608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</si>
  <si>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ECCEA: Early Childhood Care and Education Authority (Ex Pre-School Trust Fund-PSTF)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Private  : Includes pupils from schools of Municipal/Village Council, NGO and Roman Catholic/Hindu Education Authority</t>
    </r>
  </si>
  <si>
    <r>
      <rPr>
        <sz val="11"/>
        <rFont val="Times New Roman"/>
        <family val="1"/>
      </rPr>
      <t xml:space="preserve">- 6 -
</t>
    </r>
    <r>
      <rPr>
        <sz val="12"/>
        <rFont val="Times New Roman"/>
        <family val="1"/>
      </rPr>
      <t xml:space="preserve">Table 1.3 - Enrolment in pre-primary schools by district, age, sex and type of administration, 2012
</t>
    </r>
    <r>
      <rPr>
        <b/>
        <sz val="12"/>
        <rFont val="Times New Roman"/>
        <family val="1"/>
      </rPr>
      <t>All Schools</t>
    </r>
  </si>
  <si>
    <r>
      <rPr>
        <sz val="9"/>
        <rFont val="Times New Roman"/>
        <family val="1"/>
      </rPr>
      <t xml:space="preserve">2,196
</t>
    </r>
    <r>
      <rPr>
        <sz val="9"/>
        <rFont val="Times New Roman"/>
        <family val="1"/>
      </rPr>
      <t xml:space="preserve">1,697
</t>
    </r>
    <r>
      <rPr>
        <sz val="9"/>
        <rFont val="Times New Roman"/>
        <family val="1"/>
      </rPr>
      <t xml:space="preserve">1,307
</t>
    </r>
    <r>
      <rPr>
        <sz val="9"/>
        <rFont val="Times New Roman"/>
        <family val="1"/>
      </rPr>
      <t xml:space="preserve">1,792
</t>
    </r>
    <r>
      <rPr>
        <sz val="9"/>
        <rFont val="Times New Roman"/>
        <family val="1"/>
      </rPr>
      <t xml:space="preserve">1,210
</t>
    </r>
    <r>
      <rPr>
        <sz val="9"/>
        <rFont val="Times New Roman"/>
        <family val="1"/>
      </rPr>
      <t xml:space="preserve">826
</t>
    </r>
    <r>
      <rPr>
        <sz val="9"/>
        <rFont val="Times New Roman"/>
        <family val="1"/>
      </rPr>
      <t xml:space="preserve">4,207
</t>
    </r>
    <r>
      <rPr>
        <sz val="9"/>
        <rFont val="Times New Roman"/>
        <family val="1"/>
      </rPr>
      <t xml:space="preserve">723
</t>
    </r>
    <r>
      <rPr>
        <sz val="9"/>
        <rFont val="Times New Roman"/>
        <family val="1"/>
      </rPr>
      <t>740</t>
    </r>
  </si>
  <si>
    <r>
      <rPr>
        <sz val="9"/>
        <rFont val="Times New Roman"/>
        <family val="1"/>
      </rPr>
      <t xml:space="preserve">2,189
</t>
    </r>
    <r>
      <rPr>
        <sz val="9"/>
        <rFont val="Times New Roman"/>
        <family val="1"/>
      </rPr>
      <t xml:space="preserve">1,651
</t>
    </r>
    <r>
      <rPr>
        <sz val="9"/>
        <rFont val="Times New Roman"/>
        <family val="1"/>
      </rPr>
      <t xml:space="preserve">1,428
</t>
    </r>
    <r>
      <rPr>
        <sz val="9"/>
        <rFont val="Times New Roman"/>
        <family val="1"/>
      </rPr>
      <t xml:space="preserve">1,878
</t>
    </r>
    <r>
      <rPr>
        <sz val="9"/>
        <rFont val="Times New Roman"/>
        <family val="1"/>
      </rPr>
      <t xml:space="preserve">1,280
</t>
    </r>
    <r>
      <rPr>
        <sz val="9"/>
        <rFont val="Times New Roman"/>
        <family val="1"/>
      </rPr>
      <t xml:space="preserve">830
</t>
    </r>
    <r>
      <rPr>
        <sz val="9"/>
        <rFont val="Times New Roman"/>
        <family val="1"/>
      </rPr>
      <t xml:space="preserve">4,316
</t>
    </r>
    <r>
      <rPr>
        <sz val="9"/>
        <rFont val="Times New Roman"/>
        <family val="1"/>
      </rPr>
      <t xml:space="preserve">834
</t>
    </r>
    <r>
      <rPr>
        <sz val="9"/>
        <rFont val="Times New Roman"/>
        <family val="1"/>
      </rPr>
      <t>743</t>
    </r>
  </si>
  <si>
    <r>
      <rPr>
        <sz val="9"/>
        <rFont val="Times New Roman"/>
        <family val="1"/>
      </rPr>
      <t xml:space="preserve">235
</t>
    </r>
    <r>
      <rPr>
        <sz val="9"/>
        <rFont val="Times New Roman"/>
        <family val="1"/>
      </rPr>
      <t xml:space="preserve">153
</t>
    </r>
    <r>
      <rPr>
        <sz val="9"/>
        <rFont val="Times New Roman"/>
        <family val="1"/>
      </rPr>
      <t xml:space="preserve">299
</t>
    </r>
    <r>
      <rPr>
        <sz val="9"/>
        <rFont val="Times New Roman"/>
        <family val="1"/>
      </rPr>
      <t xml:space="preserve">280
</t>
    </r>
    <r>
      <rPr>
        <sz val="9"/>
        <rFont val="Times New Roman"/>
        <family val="1"/>
      </rPr>
      <t xml:space="preserve">156
</t>
    </r>
    <r>
      <rPr>
        <sz val="9"/>
        <rFont val="Times New Roman"/>
        <family val="1"/>
      </rPr>
      <t xml:space="preserve">59
</t>
    </r>
    <r>
      <rPr>
        <sz val="9"/>
        <rFont val="Times New Roman"/>
        <family val="1"/>
      </rPr>
      <t xml:space="preserve">570
</t>
    </r>
    <r>
      <rPr>
        <sz val="9"/>
        <rFont val="Times New Roman"/>
        <family val="1"/>
      </rPr>
      <t xml:space="preserve">161
</t>
    </r>
    <r>
      <rPr>
        <sz val="9"/>
        <rFont val="Times New Roman"/>
        <family val="1"/>
      </rPr>
      <t>151</t>
    </r>
  </si>
  <si>
    <r>
      <rPr>
        <sz val="9"/>
        <rFont val="Times New Roman"/>
        <family val="1"/>
      </rPr>
      <t xml:space="preserve">4,620
</t>
    </r>
    <r>
      <rPr>
        <sz val="9"/>
        <rFont val="Times New Roman"/>
        <family val="1"/>
      </rPr>
      <t xml:space="preserve">3,501
</t>
    </r>
    <r>
      <rPr>
        <sz val="9"/>
        <rFont val="Times New Roman"/>
        <family val="1"/>
      </rPr>
      <t xml:space="preserve">3,034
</t>
    </r>
    <r>
      <rPr>
        <sz val="9"/>
        <rFont val="Times New Roman"/>
        <family val="1"/>
      </rPr>
      <t xml:space="preserve">3,950
</t>
    </r>
    <r>
      <rPr>
        <sz val="9"/>
        <rFont val="Times New Roman"/>
        <family val="1"/>
      </rPr>
      <t xml:space="preserve">2,646
</t>
    </r>
    <r>
      <rPr>
        <sz val="9"/>
        <rFont val="Times New Roman"/>
        <family val="1"/>
      </rPr>
      <t xml:space="preserve">1,715
</t>
    </r>
    <r>
      <rPr>
        <sz val="9"/>
        <rFont val="Times New Roman"/>
        <family val="1"/>
      </rPr>
      <t xml:space="preserve">9,093
</t>
    </r>
    <r>
      <rPr>
        <sz val="9"/>
        <rFont val="Times New Roman"/>
        <family val="1"/>
      </rPr>
      <t xml:space="preserve">1,718
</t>
    </r>
    <r>
      <rPr>
        <sz val="9"/>
        <rFont val="Times New Roman"/>
        <family val="1"/>
      </rPr>
      <t>1,634</t>
    </r>
  </si>
  <si>
    <r>
      <rPr>
        <sz val="9"/>
        <rFont val="Times New Roman"/>
        <family val="1"/>
      </rPr>
      <t xml:space="preserve">1,125
</t>
    </r>
    <r>
      <rPr>
        <sz val="9"/>
        <rFont val="Times New Roman"/>
        <family val="1"/>
      </rPr>
      <t xml:space="preserve">862
</t>
    </r>
    <r>
      <rPr>
        <sz val="9"/>
        <rFont val="Times New Roman"/>
        <family val="1"/>
      </rPr>
      <t xml:space="preserve">660
</t>
    </r>
    <r>
      <rPr>
        <sz val="9"/>
        <rFont val="Times New Roman"/>
        <family val="1"/>
      </rPr>
      <t xml:space="preserve">909
</t>
    </r>
    <r>
      <rPr>
        <sz val="9"/>
        <rFont val="Times New Roman"/>
        <family val="1"/>
      </rPr>
      <t xml:space="preserve">614
</t>
    </r>
    <r>
      <rPr>
        <sz val="9"/>
        <rFont val="Times New Roman"/>
        <family val="1"/>
      </rPr>
      <t xml:space="preserve">412
</t>
    </r>
    <r>
      <rPr>
        <sz val="9"/>
        <rFont val="Times New Roman"/>
        <family val="1"/>
      </rPr>
      <t xml:space="preserve">2,120
</t>
    </r>
    <r>
      <rPr>
        <sz val="9"/>
        <rFont val="Times New Roman"/>
        <family val="1"/>
      </rPr>
      <t xml:space="preserve">376
</t>
    </r>
    <r>
      <rPr>
        <sz val="9"/>
        <rFont val="Times New Roman"/>
        <family val="1"/>
      </rPr>
      <t>382</t>
    </r>
  </si>
  <si>
    <r>
      <rPr>
        <sz val="9"/>
        <rFont val="Times New Roman"/>
        <family val="1"/>
      </rPr>
      <t xml:space="preserve">1,086
</t>
    </r>
    <r>
      <rPr>
        <sz val="9"/>
        <rFont val="Times New Roman"/>
        <family val="1"/>
      </rPr>
      <t xml:space="preserve">843
</t>
    </r>
    <r>
      <rPr>
        <sz val="9"/>
        <rFont val="Times New Roman"/>
        <family val="1"/>
      </rPr>
      <t xml:space="preserve">731
</t>
    </r>
    <r>
      <rPr>
        <sz val="9"/>
        <rFont val="Times New Roman"/>
        <family val="1"/>
      </rPr>
      <t xml:space="preserve">963
</t>
    </r>
    <r>
      <rPr>
        <sz val="9"/>
        <rFont val="Times New Roman"/>
        <family val="1"/>
      </rPr>
      <t xml:space="preserve">642
</t>
    </r>
    <r>
      <rPr>
        <sz val="9"/>
        <rFont val="Times New Roman"/>
        <family val="1"/>
      </rPr>
      <t xml:space="preserve">430
</t>
    </r>
    <r>
      <rPr>
        <sz val="9"/>
        <rFont val="Times New Roman"/>
        <family val="1"/>
      </rPr>
      <t xml:space="preserve">2,191
</t>
    </r>
    <r>
      <rPr>
        <sz val="9"/>
        <rFont val="Times New Roman"/>
        <family val="1"/>
      </rPr>
      <t xml:space="preserve">399
</t>
    </r>
    <r>
      <rPr>
        <sz val="9"/>
        <rFont val="Times New Roman"/>
        <family val="1"/>
      </rPr>
      <t>363</t>
    </r>
  </si>
  <si>
    <r>
      <rPr>
        <sz val="9"/>
        <rFont val="Times New Roman"/>
        <family val="1"/>
      </rPr>
      <t xml:space="preserve">119
</t>
    </r>
    <r>
      <rPr>
        <sz val="9"/>
        <rFont val="Times New Roman"/>
        <family val="1"/>
      </rPr>
      <t xml:space="preserve">72
</t>
    </r>
    <r>
      <rPr>
        <sz val="9"/>
        <rFont val="Times New Roman"/>
        <family val="1"/>
      </rPr>
      <t xml:space="preserve">147
</t>
    </r>
    <r>
      <rPr>
        <sz val="9"/>
        <rFont val="Times New Roman"/>
        <family val="1"/>
      </rPr>
      <t xml:space="preserve">131
</t>
    </r>
    <r>
      <rPr>
        <sz val="9"/>
        <rFont val="Times New Roman"/>
        <family val="1"/>
      </rPr>
      <t xml:space="preserve">92
</t>
    </r>
    <r>
      <rPr>
        <sz val="9"/>
        <rFont val="Times New Roman"/>
        <family val="1"/>
      </rPr>
      <t xml:space="preserve">31
</t>
    </r>
    <r>
      <rPr>
        <sz val="9"/>
        <rFont val="Times New Roman"/>
        <family val="1"/>
      </rPr>
      <t xml:space="preserve">323
</t>
    </r>
    <r>
      <rPr>
        <sz val="9"/>
        <rFont val="Times New Roman"/>
        <family val="1"/>
      </rPr>
      <t xml:space="preserve">86
</t>
    </r>
    <r>
      <rPr>
        <sz val="9"/>
        <rFont val="Times New Roman"/>
        <family val="1"/>
      </rPr>
      <t>70</t>
    </r>
  </si>
  <si>
    <r>
      <rPr>
        <sz val="9"/>
        <rFont val="Times New Roman"/>
        <family val="1"/>
      </rPr>
      <t xml:space="preserve">2,330
</t>
    </r>
    <r>
      <rPr>
        <sz val="9"/>
        <rFont val="Times New Roman"/>
        <family val="1"/>
      </rPr>
      <t xml:space="preserve">1,777
</t>
    </r>
    <r>
      <rPr>
        <sz val="9"/>
        <rFont val="Times New Roman"/>
        <family val="1"/>
      </rPr>
      <t xml:space="preserve">1,538
</t>
    </r>
    <r>
      <rPr>
        <sz val="9"/>
        <rFont val="Times New Roman"/>
        <family val="1"/>
      </rPr>
      <t xml:space="preserve">2,003
</t>
    </r>
    <r>
      <rPr>
        <sz val="9"/>
        <rFont val="Times New Roman"/>
        <family val="1"/>
      </rPr>
      <t xml:space="preserve">1,348
</t>
    </r>
    <r>
      <rPr>
        <sz val="9"/>
        <rFont val="Times New Roman"/>
        <family val="1"/>
      </rPr>
      <t xml:space="preserve">873
</t>
    </r>
    <r>
      <rPr>
        <sz val="9"/>
        <rFont val="Times New Roman"/>
        <family val="1"/>
      </rPr>
      <t xml:space="preserve">4,634
</t>
    </r>
    <r>
      <rPr>
        <sz val="9"/>
        <rFont val="Times New Roman"/>
        <family val="1"/>
      </rPr>
      <t xml:space="preserve">861
</t>
    </r>
    <r>
      <rPr>
        <sz val="9"/>
        <rFont val="Times New Roman"/>
        <family val="1"/>
      </rPr>
      <t>815</t>
    </r>
  </si>
  <si>
    <r>
      <rPr>
        <sz val="9"/>
        <rFont val="Times New Roman"/>
        <family val="1"/>
      </rPr>
      <t xml:space="preserve">1,071
</t>
    </r>
    <r>
      <rPr>
        <sz val="9"/>
        <rFont val="Times New Roman"/>
        <family val="1"/>
      </rPr>
      <t xml:space="preserve">835
</t>
    </r>
    <r>
      <rPr>
        <sz val="9"/>
        <rFont val="Times New Roman"/>
        <family val="1"/>
      </rPr>
      <t xml:space="preserve">647
</t>
    </r>
    <r>
      <rPr>
        <sz val="9"/>
        <rFont val="Times New Roman"/>
        <family val="1"/>
      </rPr>
      <t xml:space="preserve">883
</t>
    </r>
    <r>
      <rPr>
        <sz val="9"/>
        <rFont val="Times New Roman"/>
        <family val="1"/>
      </rPr>
      <t xml:space="preserve">596
</t>
    </r>
    <r>
      <rPr>
        <sz val="9"/>
        <rFont val="Times New Roman"/>
        <family val="1"/>
      </rPr>
      <t xml:space="preserve">414
</t>
    </r>
    <r>
      <rPr>
        <sz val="9"/>
        <rFont val="Times New Roman"/>
        <family val="1"/>
      </rPr>
      <t xml:space="preserve">2,087
</t>
    </r>
    <r>
      <rPr>
        <sz val="9"/>
        <rFont val="Times New Roman"/>
        <family val="1"/>
      </rPr>
      <t xml:space="preserve">347
</t>
    </r>
    <r>
      <rPr>
        <sz val="9"/>
        <rFont val="Times New Roman"/>
        <family val="1"/>
      </rPr>
      <t>358</t>
    </r>
  </si>
  <si>
    <r>
      <rPr>
        <sz val="9"/>
        <rFont val="Times New Roman"/>
        <family val="1"/>
      </rPr>
      <t xml:space="preserve">1,103
</t>
    </r>
    <r>
      <rPr>
        <sz val="9"/>
        <rFont val="Times New Roman"/>
        <family val="1"/>
      </rPr>
      <t xml:space="preserve">808
</t>
    </r>
    <r>
      <rPr>
        <sz val="9"/>
        <rFont val="Times New Roman"/>
        <family val="1"/>
      </rPr>
      <t xml:space="preserve">697
</t>
    </r>
    <r>
      <rPr>
        <sz val="9"/>
        <rFont val="Times New Roman"/>
        <family val="1"/>
      </rPr>
      <t xml:space="preserve">915
</t>
    </r>
    <r>
      <rPr>
        <sz val="9"/>
        <rFont val="Times New Roman"/>
        <family val="1"/>
      </rPr>
      <t xml:space="preserve">638
</t>
    </r>
    <r>
      <rPr>
        <sz val="9"/>
        <rFont val="Times New Roman"/>
        <family val="1"/>
      </rPr>
      <t xml:space="preserve">400
</t>
    </r>
    <r>
      <rPr>
        <sz val="9"/>
        <rFont val="Times New Roman"/>
        <family val="1"/>
      </rPr>
      <t xml:space="preserve">2,125
</t>
    </r>
    <r>
      <rPr>
        <sz val="9"/>
        <rFont val="Times New Roman"/>
        <family val="1"/>
      </rPr>
      <t xml:space="preserve">435
</t>
    </r>
    <r>
      <rPr>
        <sz val="9"/>
        <rFont val="Times New Roman"/>
        <family val="1"/>
      </rPr>
      <t>380</t>
    </r>
  </si>
  <si>
    <r>
      <rPr>
        <sz val="9"/>
        <rFont val="Times New Roman"/>
        <family val="1"/>
      </rPr>
      <t xml:space="preserve">116
</t>
    </r>
    <r>
      <rPr>
        <sz val="9"/>
        <rFont val="Times New Roman"/>
        <family val="1"/>
      </rPr>
      <t xml:space="preserve">81
</t>
    </r>
    <r>
      <rPr>
        <sz val="9"/>
        <rFont val="Times New Roman"/>
        <family val="1"/>
      </rPr>
      <t xml:space="preserve">152
</t>
    </r>
    <r>
      <rPr>
        <sz val="9"/>
        <rFont val="Times New Roman"/>
        <family val="1"/>
      </rPr>
      <t xml:space="preserve">149
</t>
    </r>
    <r>
      <rPr>
        <sz val="9"/>
        <rFont val="Times New Roman"/>
        <family val="1"/>
      </rPr>
      <t xml:space="preserve">64
</t>
    </r>
    <r>
      <rPr>
        <sz val="9"/>
        <rFont val="Times New Roman"/>
        <family val="1"/>
      </rPr>
      <t xml:space="preserve">28
</t>
    </r>
    <r>
      <rPr>
        <sz val="9"/>
        <rFont val="Times New Roman"/>
        <family val="1"/>
      </rPr>
      <t xml:space="preserve">247
</t>
    </r>
    <r>
      <rPr>
        <sz val="9"/>
        <rFont val="Times New Roman"/>
        <family val="1"/>
      </rPr>
      <t xml:space="preserve">75
</t>
    </r>
    <r>
      <rPr>
        <sz val="9"/>
        <rFont val="Times New Roman"/>
        <family val="1"/>
      </rPr>
      <t>81</t>
    </r>
  </si>
  <si>
    <r>
      <rPr>
        <sz val="9"/>
        <rFont val="Times New Roman"/>
        <family val="1"/>
      </rPr>
      <t xml:space="preserve">2,290
</t>
    </r>
    <r>
      <rPr>
        <sz val="9"/>
        <rFont val="Times New Roman"/>
        <family val="1"/>
      </rPr>
      <t xml:space="preserve">1,724
</t>
    </r>
    <r>
      <rPr>
        <sz val="9"/>
        <rFont val="Times New Roman"/>
        <family val="1"/>
      </rPr>
      <t xml:space="preserve">1,496
</t>
    </r>
    <r>
      <rPr>
        <sz val="9"/>
        <rFont val="Times New Roman"/>
        <family val="1"/>
      </rPr>
      <t xml:space="preserve">1,947
</t>
    </r>
    <r>
      <rPr>
        <sz val="9"/>
        <rFont val="Times New Roman"/>
        <family val="1"/>
      </rPr>
      <t xml:space="preserve">1,298
</t>
    </r>
    <r>
      <rPr>
        <sz val="9"/>
        <rFont val="Times New Roman"/>
        <family val="1"/>
      </rPr>
      <t xml:space="preserve">842
</t>
    </r>
    <r>
      <rPr>
        <sz val="9"/>
        <rFont val="Times New Roman"/>
        <family val="1"/>
      </rPr>
      <t xml:space="preserve">4,459
</t>
    </r>
    <r>
      <rPr>
        <sz val="9"/>
        <rFont val="Times New Roman"/>
        <family val="1"/>
      </rPr>
      <t xml:space="preserve">857
</t>
    </r>
    <r>
      <rPr>
        <sz val="9"/>
        <rFont val="Times New Roman"/>
        <family val="1"/>
      </rPr>
      <t>819</t>
    </r>
  </si>
  <si>
    <r>
      <rPr>
        <sz val="9"/>
        <rFont val="Times New Roman"/>
        <family val="1"/>
      </rPr>
      <t xml:space="preserve">14,698
</t>
    </r>
    <r>
      <rPr>
        <sz val="9"/>
        <rFont val="Times New Roman"/>
        <family val="1"/>
      </rPr>
      <t>710</t>
    </r>
  </si>
  <si>
    <r>
      <rPr>
        <sz val="9"/>
        <rFont val="Times New Roman"/>
        <family val="1"/>
      </rPr>
      <t xml:space="preserve">15,149
</t>
    </r>
    <r>
      <rPr>
        <sz val="9"/>
        <rFont val="Times New Roman"/>
        <family val="1"/>
      </rPr>
      <t>842</t>
    </r>
  </si>
  <si>
    <r>
      <rPr>
        <sz val="9"/>
        <rFont val="Times New Roman"/>
        <family val="1"/>
      </rPr>
      <t xml:space="preserve">2,064
</t>
    </r>
    <r>
      <rPr>
        <sz val="9"/>
        <rFont val="Times New Roman"/>
        <family val="1"/>
      </rPr>
      <t>55</t>
    </r>
  </si>
  <si>
    <r>
      <rPr>
        <sz val="9"/>
        <rFont val="Times New Roman"/>
        <family val="1"/>
      </rPr>
      <t xml:space="preserve">31,911
</t>
    </r>
    <r>
      <rPr>
        <sz val="9"/>
        <rFont val="Times New Roman"/>
        <family val="1"/>
      </rPr>
      <t>1,607</t>
    </r>
  </si>
  <si>
    <r>
      <rPr>
        <sz val="9"/>
        <rFont val="Times New Roman"/>
        <family val="1"/>
      </rPr>
      <t xml:space="preserve">7,460
</t>
    </r>
    <r>
      <rPr>
        <sz val="9"/>
        <rFont val="Times New Roman"/>
        <family val="1"/>
      </rPr>
      <t>347</t>
    </r>
  </si>
  <si>
    <r>
      <rPr>
        <sz val="9"/>
        <rFont val="Times New Roman"/>
        <family val="1"/>
      </rPr>
      <t xml:space="preserve">7,648
</t>
    </r>
    <r>
      <rPr>
        <sz val="9"/>
        <rFont val="Times New Roman"/>
        <family val="1"/>
      </rPr>
      <t>413</t>
    </r>
  </si>
  <si>
    <r>
      <rPr>
        <sz val="9"/>
        <rFont val="Times New Roman"/>
        <family val="1"/>
      </rPr>
      <t xml:space="preserve">1,071
</t>
    </r>
    <r>
      <rPr>
        <sz val="9"/>
        <rFont val="Times New Roman"/>
        <family val="1"/>
      </rPr>
      <t>21</t>
    </r>
  </si>
  <si>
    <r>
      <rPr>
        <sz val="9"/>
        <rFont val="Times New Roman"/>
        <family val="1"/>
      </rPr>
      <t xml:space="preserve">16,179
</t>
    </r>
    <r>
      <rPr>
        <sz val="9"/>
        <rFont val="Times New Roman"/>
        <family val="1"/>
      </rPr>
      <t>781</t>
    </r>
  </si>
  <si>
    <r>
      <rPr>
        <sz val="9"/>
        <rFont val="Times New Roman"/>
        <family val="1"/>
      </rPr>
      <t xml:space="preserve">7,238
</t>
    </r>
    <r>
      <rPr>
        <sz val="9"/>
        <rFont val="Times New Roman"/>
        <family val="1"/>
      </rPr>
      <t>363</t>
    </r>
  </si>
  <si>
    <r>
      <rPr>
        <sz val="9"/>
        <rFont val="Times New Roman"/>
        <family val="1"/>
      </rPr>
      <t xml:space="preserve">7,501
</t>
    </r>
    <r>
      <rPr>
        <sz val="9"/>
        <rFont val="Times New Roman"/>
        <family val="1"/>
      </rPr>
      <t>429</t>
    </r>
  </si>
  <si>
    <r>
      <rPr>
        <sz val="9"/>
        <rFont val="Times New Roman"/>
        <family val="1"/>
      </rPr>
      <t xml:space="preserve">993
</t>
    </r>
    <r>
      <rPr>
        <sz val="9"/>
        <rFont val="Times New Roman"/>
        <family val="1"/>
      </rPr>
      <t>34</t>
    </r>
  </si>
  <si>
    <r>
      <rPr>
        <sz val="9"/>
        <rFont val="Times New Roman"/>
        <family val="1"/>
      </rPr>
      <t xml:space="preserve">15,732
</t>
    </r>
    <r>
      <rPr>
        <sz val="9"/>
        <rFont val="Times New Roman"/>
        <family val="1"/>
      </rPr>
      <t>826</t>
    </r>
  </si>
  <si>
    <r>
      <rPr>
        <sz val="9"/>
        <rFont val="Times New Roman"/>
        <family val="1"/>
      </rPr>
      <t xml:space="preserve">333
</t>
    </r>
    <r>
      <rPr>
        <sz val="9"/>
        <rFont val="Times New Roman"/>
        <family val="1"/>
      </rPr>
      <t xml:space="preserve">331
</t>
    </r>
    <r>
      <rPr>
        <sz val="9"/>
        <rFont val="Times New Roman"/>
        <family val="1"/>
      </rPr>
      <t xml:space="preserve">302
</t>
    </r>
    <r>
      <rPr>
        <sz val="9"/>
        <rFont val="Times New Roman"/>
        <family val="1"/>
      </rPr>
      <t xml:space="preserve">421
</t>
    </r>
    <r>
      <rPr>
        <sz val="9"/>
        <rFont val="Times New Roman"/>
        <family val="1"/>
      </rPr>
      <t xml:space="preserve">287
</t>
    </r>
    <r>
      <rPr>
        <sz val="9"/>
        <rFont val="Times New Roman"/>
        <family val="1"/>
      </rPr>
      <t xml:space="preserve">157
</t>
    </r>
    <r>
      <rPr>
        <sz val="9"/>
        <rFont val="Times New Roman"/>
        <family val="1"/>
      </rPr>
      <t xml:space="preserve">442
</t>
    </r>
    <r>
      <rPr>
        <sz val="9"/>
        <rFont val="Times New Roman"/>
        <family val="1"/>
      </rPr>
      <t xml:space="preserve">219
</t>
    </r>
    <r>
      <rPr>
        <sz val="9"/>
        <rFont val="Times New Roman"/>
        <family val="1"/>
      </rPr>
      <t>196</t>
    </r>
  </si>
  <si>
    <r>
      <rPr>
        <sz val="9"/>
        <rFont val="Times New Roman"/>
        <family val="1"/>
      </rPr>
      <t xml:space="preserve">320
</t>
    </r>
    <r>
      <rPr>
        <sz val="9"/>
        <rFont val="Times New Roman"/>
        <family val="1"/>
      </rPr>
      <t xml:space="preserve">317
</t>
    </r>
    <r>
      <rPr>
        <sz val="9"/>
        <rFont val="Times New Roman"/>
        <family val="1"/>
      </rPr>
      <t xml:space="preserve">379
</t>
    </r>
    <r>
      <rPr>
        <sz val="9"/>
        <rFont val="Times New Roman"/>
        <family val="1"/>
      </rPr>
      <t xml:space="preserve">507
</t>
    </r>
    <r>
      <rPr>
        <sz val="9"/>
        <rFont val="Times New Roman"/>
        <family val="1"/>
      </rPr>
      <t xml:space="preserve">357
</t>
    </r>
    <r>
      <rPr>
        <sz val="9"/>
        <rFont val="Times New Roman"/>
        <family val="1"/>
      </rPr>
      <t xml:space="preserve">189
</t>
    </r>
    <r>
      <rPr>
        <sz val="9"/>
        <rFont val="Times New Roman"/>
        <family val="1"/>
      </rPr>
      <t xml:space="preserve">541
</t>
    </r>
    <r>
      <rPr>
        <sz val="9"/>
        <rFont val="Times New Roman"/>
        <family val="1"/>
      </rPr>
      <t xml:space="preserve">257
</t>
    </r>
    <r>
      <rPr>
        <sz val="9"/>
        <rFont val="Times New Roman"/>
        <family val="1"/>
      </rPr>
      <t>237</t>
    </r>
  </si>
  <si>
    <r>
      <rPr>
        <sz val="9"/>
        <rFont val="Times New Roman"/>
        <family val="1"/>
      </rPr>
      <t xml:space="preserve">36
</t>
    </r>
    <r>
      <rPr>
        <sz val="9"/>
        <rFont val="Times New Roman"/>
        <family val="1"/>
      </rPr>
      <t xml:space="preserve">37
</t>
    </r>
    <r>
      <rPr>
        <sz val="9"/>
        <rFont val="Times New Roman"/>
        <family val="1"/>
      </rPr>
      <t xml:space="preserve">74
</t>
    </r>
    <r>
      <rPr>
        <sz val="9"/>
        <rFont val="Times New Roman"/>
        <family val="1"/>
      </rPr>
      <t xml:space="preserve">45
</t>
    </r>
    <r>
      <rPr>
        <sz val="9"/>
        <rFont val="Times New Roman"/>
        <family val="1"/>
      </rPr>
      <t xml:space="preserve">25
</t>
    </r>
    <r>
      <rPr>
        <sz val="9"/>
        <rFont val="Times New Roman"/>
        <family val="1"/>
      </rPr>
      <t xml:space="preserve">18
</t>
    </r>
    <r>
      <rPr>
        <sz val="9"/>
        <rFont val="Times New Roman"/>
        <family val="1"/>
      </rPr>
      <t xml:space="preserve">66
</t>
    </r>
    <r>
      <rPr>
        <sz val="9"/>
        <rFont val="Times New Roman"/>
        <family val="1"/>
      </rPr>
      <t xml:space="preserve">36
</t>
    </r>
    <r>
      <rPr>
        <sz val="9"/>
        <rFont val="Times New Roman"/>
        <family val="1"/>
      </rPr>
      <t>29</t>
    </r>
  </si>
  <si>
    <r>
      <rPr>
        <sz val="9"/>
        <rFont val="Times New Roman"/>
        <family val="1"/>
      </rPr>
      <t xml:space="preserve">689
</t>
    </r>
    <r>
      <rPr>
        <sz val="9"/>
        <rFont val="Times New Roman"/>
        <family val="1"/>
      </rPr>
      <t xml:space="preserve">685
</t>
    </r>
    <r>
      <rPr>
        <sz val="9"/>
        <rFont val="Times New Roman"/>
        <family val="1"/>
      </rPr>
      <t xml:space="preserve">755
</t>
    </r>
    <r>
      <rPr>
        <sz val="9"/>
        <rFont val="Times New Roman"/>
        <family val="1"/>
      </rPr>
      <t xml:space="preserve">973
</t>
    </r>
    <r>
      <rPr>
        <sz val="9"/>
        <rFont val="Times New Roman"/>
        <family val="1"/>
      </rPr>
      <t xml:space="preserve">669
</t>
    </r>
    <r>
      <rPr>
        <sz val="9"/>
        <rFont val="Times New Roman"/>
        <family val="1"/>
      </rPr>
      <t xml:space="preserve">364
</t>
    </r>
    <r>
      <rPr>
        <sz val="9"/>
        <rFont val="Times New Roman"/>
        <family val="1"/>
      </rPr>
      <t xml:space="preserve">1,049
</t>
    </r>
    <r>
      <rPr>
        <sz val="9"/>
        <rFont val="Times New Roman"/>
        <family val="1"/>
      </rPr>
      <t xml:space="preserve">512
</t>
    </r>
    <r>
      <rPr>
        <sz val="9"/>
        <rFont val="Times New Roman"/>
        <family val="1"/>
      </rPr>
      <t>462</t>
    </r>
  </si>
  <si>
    <r>
      <rPr>
        <sz val="9"/>
        <rFont val="Times New Roman"/>
        <family val="1"/>
      </rPr>
      <t xml:space="preserve">162
</t>
    </r>
    <r>
      <rPr>
        <sz val="9"/>
        <rFont val="Times New Roman"/>
        <family val="1"/>
      </rPr>
      <t xml:space="preserve">172
</t>
    </r>
    <r>
      <rPr>
        <sz val="9"/>
        <rFont val="Times New Roman"/>
        <family val="1"/>
      </rPr>
      <t xml:space="preserve">145
</t>
    </r>
    <r>
      <rPr>
        <sz val="9"/>
        <rFont val="Times New Roman"/>
        <family val="1"/>
      </rPr>
      <t xml:space="preserve">214
</t>
    </r>
    <r>
      <rPr>
        <sz val="9"/>
        <rFont val="Times New Roman"/>
        <family val="1"/>
      </rPr>
      <t xml:space="preserve">140
</t>
    </r>
    <r>
      <rPr>
        <sz val="9"/>
        <rFont val="Times New Roman"/>
        <family val="1"/>
      </rPr>
      <t xml:space="preserve">79
</t>
    </r>
    <r>
      <rPr>
        <sz val="9"/>
        <rFont val="Times New Roman"/>
        <family val="1"/>
      </rPr>
      <t xml:space="preserve">220
</t>
    </r>
    <r>
      <rPr>
        <sz val="9"/>
        <rFont val="Times New Roman"/>
        <family val="1"/>
      </rPr>
      <t xml:space="preserve">100
</t>
    </r>
    <r>
      <rPr>
        <sz val="9"/>
        <rFont val="Times New Roman"/>
        <family val="1"/>
      </rPr>
      <t>98</t>
    </r>
  </si>
  <si>
    <r>
      <rPr>
        <sz val="9"/>
        <rFont val="Times New Roman"/>
        <family val="1"/>
      </rPr>
      <t xml:space="preserve">132
</t>
    </r>
    <r>
      <rPr>
        <sz val="9"/>
        <rFont val="Times New Roman"/>
        <family val="1"/>
      </rPr>
      <t xml:space="preserve">170
</t>
    </r>
    <r>
      <rPr>
        <sz val="9"/>
        <rFont val="Times New Roman"/>
        <family val="1"/>
      </rPr>
      <t xml:space="preserve">203
</t>
    </r>
    <r>
      <rPr>
        <sz val="9"/>
        <rFont val="Times New Roman"/>
        <family val="1"/>
      </rPr>
      <t xml:space="preserve">276
</t>
    </r>
    <r>
      <rPr>
        <sz val="9"/>
        <rFont val="Times New Roman"/>
        <family val="1"/>
      </rPr>
      <t xml:space="preserve">170
</t>
    </r>
    <r>
      <rPr>
        <sz val="9"/>
        <rFont val="Times New Roman"/>
        <family val="1"/>
      </rPr>
      <t xml:space="preserve">96
</t>
    </r>
    <r>
      <rPr>
        <sz val="9"/>
        <rFont val="Times New Roman"/>
        <family val="1"/>
      </rPr>
      <t xml:space="preserve">276
</t>
    </r>
    <r>
      <rPr>
        <sz val="9"/>
        <rFont val="Times New Roman"/>
        <family val="1"/>
      </rPr>
      <t xml:space="preserve">114
</t>
    </r>
    <r>
      <rPr>
        <sz val="9"/>
        <rFont val="Times New Roman"/>
        <family val="1"/>
      </rPr>
      <t>118</t>
    </r>
  </si>
  <si>
    <r>
      <rPr>
        <sz val="9"/>
        <rFont val="Times New Roman"/>
        <family val="1"/>
      </rPr>
      <t xml:space="preserve">20
</t>
    </r>
    <r>
      <rPr>
        <sz val="9"/>
        <rFont val="Times New Roman"/>
        <family val="1"/>
      </rPr>
      <t xml:space="preserve">12
</t>
    </r>
    <r>
      <rPr>
        <sz val="9"/>
        <rFont val="Times New Roman"/>
        <family val="1"/>
      </rPr>
      <t xml:space="preserve">38
</t>
    </r>
    <r>
      <rPr>
        <sz val="9"/>
        <rFont val="Times New Roman"/>
        <family val="1"/>
      </rPr>
      <t xml:space="preserve">24
</t>
    </r>
    <r>
      <rPr>
        <sz val="9"/>
        <rFont val="Times New Roman"/>
        <family val="1"/>
      </rPr>
      <t xml:space="preserve">12
</t>
    </r>
    <r>
      <rPr>
        <sz val="9"/>
        <rFont val="Times New Roman"/>
        <family val="1"/>
      </rPr>
      <t xml:space="preserve">9
</t>
    </r>
    <r>
      <rPr>
        <sz val="9"/>
        <rFont val="Times New Roman"/>
        <family val="1"/>
      </rPr>
      <t xml:space="preserve">33
</t>
    </r>
    <r>
      <rPr>
        <sz val="9"/>
        <rFont val="Times New Roman"/>
        <family val="1"/>
      </rPr>
      <t xml:space="preserve">18
</t>
    </r>
    <r>
      <rPr>
        <sz val="9"/>
        <rFont val="Times New Roman"/>
        <family val="1"/>
      </rPr>
      <t>14</t>
    </r>
  </si>
  <si>
    <r>
      <rPr>
        <sz val="9"/>
        <rFont val="Times New Roman"/>
        <family val="1"/>
      </rPr>
      <t xml:space="preserve">314
</t>
    </r>
    <r>
      <rPr>
        <sz val="9"/>
        <rFont val="Times New Roman"/>
        <family val="1"/>
      </rPr>
      <t xml:space="preserve">354
</t>
    </r>
    <r>
      <rPr>
        <sz val="9"/>
        <rFont val="Times New Roman"/>
        <family val="1"/>
      </rPr>
      <t xml:space="preserve">386
</t>
    </r>
    <r>
      <rPr>
        <sz val="9"/>
        <rFont val="Times New Roman"/>
        <family val="1"/>
      </rPr>
      <t xml:space="preserve">514
</t>
    </r>
    <r>
      <rPr>
        <sz val="9"/>
        <rFont val="Times New Roman"/>
        <family val="1"/>
      </rPr>
      <t xml:space="preserve">322
</t>
    </r>
    <r>
      <rPr>
        <sz val="9"/>
        <rFont val="Times New Roman"/>
        <family val="1"/>
      </rPr>
      <t xml:space="preserve">184
</t>
    </r>
    <r>
      <rPr>
        <sz val="9"/>
        <rFont val="Times New Roman"/>
        <family val="1"/>
      </rPr>
      <t xml:space="preserve">529
</t>
    </r>
    <r>
      <rPr>
        <sz val="9"/>
        <rFont val="Times New Roman"/>
        <family val="1"/>
      </rPr>
      <t xml:space="preserve">232
</t>
    </r>
    <r>
      <rPr>
        <sz val="9"/>
        <rFont val="Times New Roman"/>
        <family val="1"/>
      </rPr>
      <t>230</t>
    </r>
  </si>
  <si>
    <r>
      <rPr>
        <sz val="9"/>
        <rFont val="Times New Roman"/>
        <family val="1"/>
      </rPr>
      <t xml:space="preserve">171
</t>
    </r>
    <r>
      <rPr>
        <sz val="9"/>
        <rFont val="Times New Roman"/>
        <family val="1"/>
      </rPr>
      <t xml:space="preserve">159
</t>
    </r>
    <r>
      <rPr>
        <sz val="9"/>
        <rFont val="Times New Roman"/>
        <family val="1"/>
      </rPr>
      <t xml:space="preserve">157
</t>
    </r>
    <r>
      <rPr>
        <sz val="9"/>
        <rFont val="Times New Roman"/>
        <family val="1"/>
      </rPr>
      <t xml:space="preserve">207
</t>
    </r>
    <r>
      <rPr>
        <sz val="9"/>
        <rFont val="Times New Roman"/>
        <family val="1"/>
      </rPr>
      <t xml:space="preserve">147
</t>
    </r>
    <r>
      <rPr>
        <sz val="9"/>
        <rFont val="Times New Roman"/>
        <family val="1"/>
      </rPr>
      <t xml:space="preserve">78
</t>
    </r>
    <r>
      <rPr>
        <sz val="9"/>
        <rFont val="Times New Roman"/>
        <family val="1"/>
      </rPr>
      <t xml:space="preserve">222
</t>
    </r>
    <r>
      <rPr>
        <sz val="9"/>
        <rFont val="Times New Roman"/>
        <family val="1"/>
      </rPr>
      <t xml:space="preserve">119
</t>
    </r>
    <r>
      <rPr>
        <sz val="9"/>
        <rFont val="Times New Roman"/>
        <family val="1"/>
      </rPr>
      <t>98</t>
    </r>
  </si>
  <si>
    <r>
      <rPr>
        <sz val="9"/>
        <rFont val="Times New Roman"/>
        <family val="1"/>
      </rPr>
      <t xml:space="preserve">188
</t>
    </r>
    <r>
      <rPr>
        <sz val="9"/>
        <rFont val="Times New Roman"/>
        <family val="1"/>
      </rPr>
      <t xml:space="preserve">147
</t>
    </r>
    <r>
      <rPr>
        <sz val="9"/>
        <rFont val="Times New Roman"/>
        <family val="1"/>
      </rPr>
      <t xml:space="preserve">176
</t>
    </r>
    <r>
      <rPr>
        <sz val="9"/>
        <rFont val="Times New Roman"/>
        <family val="1"/>
      </rPr>
      <t xml:space="preserve">231
</t>
    </r>
    <r>
      <rPr>
        <sz val="9"/>
        <rFont val="Times New Roman"/>
        <family val="1"/>
      </rPr>
      <t xml:space="preserve">187
</t>
    </r>
    <r>
      <rPr>
        <sz val="9"/>
        <rFont val="Times New Roman"/>
        <family val="1"/>
      </rPr>
      <t xml:space="preserve">93
</t>
    </r>
    <r>
      <rPr>
        <sz val="9"/>
        <rFont val="Times New Roman"/>
        <family val="1"/>
      </rPr>
      <t xml:space="preserve">265
</t>
    </r>
    <r>
      <rPr>
        <sz val="9"/>
        <rFont val="Times New Roman"/>
        <family val="1"/>
      </rPr>
      <t xml:space="preserve">143
</t>
    </r>
    <r>
      <rPr>
        <sz val="9"/>
        <rFont val="Times New Roman"/>
        <family val="1"/>
      </rPr>
      <t>119</t>
    </r>
  </si>
  <si>
    <r>
      <rPr>
        <sz val="9"/>
        <rFont val="Times New Roman"/>
        <family val="1"/>
      </rPr>
      <t xml:space="preserve">16
</t>
    </r>
    <r>
      <rPr>
        <sz val="9"/>
        <rFont val="Times New Roman"/>
        <family val="1"/>
      </rPr>
      <t xml:space="preserve">25
</t>
    </r>
    <r>
      <rPr>
        <sz val="9"/>
        <rFont val="Times New Roman"/>
        <family val="1"/>
      </rPr>
      <t xml:space="preserve">36
</t>
    </r>
    <r>
      <rPr>
        <sz val="9"/>
        <rFont val="Times New Roman"/>
        <family val="1"/>
      </rPr>
      <t xml:space="preserve">21
</t>
    </r>
    <r>
      <rPr>
        <sz val="9"/>
        <rFont val="Times New Roman"/>
        <family val="1"/>
      </rPr>
      <t xml:space="preserve">13
</t>
    </r>
    <r>
      <rPr>
        <sz val="9"/>
        <rFont val="Times New Roman"/>
        <family val="1"/>
      </rPr>
      <t xml:space="preserve">9
</t>
    </r>
    <r>
      <rPr>
        <sz val="9"/>
        <rFont val="Times New Roman"/>
        <family val="1"/>
      </rPr>
      <t xml:space="preserve">33
</t>
    </r>
    <r>
      <rPr>
        <sz val="9"/>
        <rFont val="Times New Roman"/>
        <family val="1"/>
      </rPr>
      <t xml:space="preserve">18
</t>
    </r>
    <r>
      <rPr>
        <sz val="9"/>
        <rFont val="Times New Roman"/>
        <family val="1"/>
      </rPr>
      <t>15</t>
    </r>
  </si>
  <si>
    <r>
      <rPr>
        <sz val="9"/>
        <rFont val="Times New Roman"/>
        <family val="1"/>
      </rPr>
      <t xml:space="preserve">375
</t>
    </r>
    <r>
      <rPr>
        <sz val="9"/>
        <rFont val="Times New Roman"/>
        <family val="1"/>
      </rPr>
      <t xml:space="preserve">331
</t>
    </r>
    <r>
      <rPr>
        <sz val="9"/>
        <rFont val="Times New Roman"/>
        <family val="1"/>
      </rPr>
      <t xml:space="preserve">369
</t>
    </r>
    <r>
      <rPr>
        <sz val="9"/>
        <rFont val="Times New Roman"/>
        <family val="1"/>
      </rPr>
      <t xml:space="preserve">459
</t>
    </r>
    <r>
      <rPr>
        <sz val="9"/>
        <rFont val="Times New Roman"/>
        <family val="1"/>
      </rPr>
      <t xml:space="preserve">347
</t>
    </r>
    <r>
      <rPr>
        <sz val="9"/>
        <rFont val="Times New Roman"/>
        <family val="1"/>
      </rPr>
      <t xml:space="preserve">180
</t>
    </r>
    <r>
      <rPr>
        <sz val="9"/>
        <rFont val="Times New Roman"/>
        <family val="1"/>
      </rPr>
      <t xml:space="preserve">520
</t>
    </r>
    <r>
      <rPr>
        <sz val="9"/>
        <rFont val="Times New Roman"/>
        <family val="1"/>
      </rPr>
      <t xml:space="preserve">280
</t>
    </r>
    <r>
      <rPr>
        <sz val="9"/>
        <rFont val="Times New Roman"/>
        <family val="1"/>
      </rPr>
      <t>232</t>
    </r>
  </si>
  <si>
    <r>
      <rPr>
        <sz val="9"/>
        <rFont val="Times New Roman"/>
        <family val="1"/>
      </rPr>
      <t xml:space="preserve">2,688
</t>
    </r>
    <r>
      <rPr>
        <sz val="9"/>
        <rFont val="Times New Roman"/>
        <family val="1"/>
      </rPr>
      <t>93</t>
    </r>
  </si>
  <si>
    <r>
      <rPr>
        <sz val="9"/>
        <rFont val="Times New Roman"/>
        <family val="1"/>
      </rPr>
      <t xml:space="preserve">3,104
</t>
    </r>
    <r>
      <rPr>
        <sz val="9"/>
        <rFont val="Times New Roman"/>
        <family val="1"/>
      </rPr>
      <t>128</t>
    </r>
  </si>
  <si>
    <r>
      <rPr>
        <sz val="9"/>
        <rFont val="Times New Roman"/>
        <family val="1"/>
      </rPr>
      <t xml:space="preserve">366
</t>
    </r>
    <r>
      <rPr>
        <sz val="9"/>
        <rFont val="Times New Roman"/>
        <family val="1"/>
      </rPr>
      <t>18</t>
    </r>
  </si>
  <si>
    <r>
      <rPr>
        <sz val="9"/>
        <rFont val="Times New Roman"/>
        <family val="1"/>
      </rPr>
      <t xml:space="preserve">6,158
</t>
    </r>
    <r>
      <rPr>
        <sz val="9"/>
        <rFont val="Times New Roman"/>
        <family val="1"/>
      </rPr>
      <t>239</t>
    </r>
  </si>
  <si>
    <r>
      <rPr>
        <sz val="9"/>
        <rFont val="Times New Roman"/>
        <family val="1"/>
      </rPr>
      <t xml:space="preserve">1,330
</t>
    </r>
    <r>
      <rPr>
        <sz val="9"/>
        <rFont val="Times New Roman"/>
        <family val="1"/>
      </rPr>
      <t>38</t>
    </r>
  </si>
  <si>
    <r>
      <rPr>
        <sz val="9"/>
        <rFont val="Times New Roman"/>
        <family val="1"/>
      </rPr>
      <t xml:space="preserve">1,555
</t>
    </r>
    <r>
      <rPr>
        <sz val="9"/>
        <rFont val="Times New Roman"/>
        <family val="1"/>
      </rPr>
      <t>64</t>
    </r>
  </si>
  <si>
    <r>
      <rPr>
        <sz val="9"/>
        <rFont val="Times New Roman"/>
        <family val="1"/>
      </rPr>
      <t xml:space="preserve">180
</t>
    </r>
    <r>
      <rPr>
        <sz val="9"/>
        <rFont val="Times New Roman"/>
        <family val="1"/>
      </rPr>
      <t>4</t>
    </r>
  </si>
  <si>
    <r>
      <rPr>
        <sz val="9"/>
        <rFont val="Times New Roman"/>
        <family val="1"/>
      </rPr>
      <t xml:space="preserve">3,065
</t>
    </r>
    <r>
      <rPr>
        <sz val="9"/>
        <rFont val="Times New Roman"/>
        <family val="1"/>
      </rPr>
      <t>106</t>
    </r>
  </si>
  <si>
    <r>
      <rPr>
        <sz val="9"/>
        <rFont val="Times New Roman"/>
        <family val="1"/>
      </rPr>
      <t xml:space="preserve">1,358
</t>
    </r>
    <r>
      <rPr>
        <sz val="9"/>
        <rFont val="Times New Roman"/>
        <family val="1"/>
      </rPr>
      <t>55</t>
    </r>
  </si>
  <si>
    <r>
      <rPr>
        <sz val="9"/>
        <rFont val="Times New Roman"/>
        <family val="1"/>
      </rPr>
      <t xml:space="preserve">1,549
</t>
    </r>
    <r>
      <rPr>
        <sz val="9"/>
        <rFont val="Times New Roman"/>
        <family val="1"/>
      </rPr>
      <t>64</t>
    </r>
  </si>
  <si>
    <r>
      <rPr>
        <sz val="9"/>
        <rFont val="Times New Roman"/>
        <family val="1"/>
      </rPr>
      <t xml:space="preserve">186
</t>
    </r>
    <r>
      <rPr>
        <sz val="9"/>
        <rFont val="Times New Roman"/>
        <family val="1"/>
      </rPr>
      <t>14</t>
    </r>
  </si>
  <si>
    <r>
      <rPr>
        <sz val="9"/>
        <rFont val="Times New Roman"/>
        <family val="1"/>
      </rPr>
      <t xml:space="preserve">3,093
</t>
    </r>
    <r>
      <rPr>
        <sz val="9"/>
        <rFont val="Times New Roman"/>
        <family val="1"/>
      </rPr>
      <t>133</t>
    </r>
  </si>
  <si>
    <r>
      <rPr>
        <sz val="9"/>
        <rFont val="Times New Roman"/>
        <family val="1"/>
      </rPr>
      <t xml:space="preserve">1,863
</t>
    </r>
    <r>
      <rPr>
        <sz val="9"/>
        <rFont val="Times New Roman"/>
        <family val="1"/>
      </rPr>
      <t xml:space="preserve">1,366
</t>
    </r>
    <r>
      <rPr>
        <sz val="9"/>
        <rFont val="Times New Roman"/>
        <family val="1"/>
      </rPr>
      <t xml:space="preserve">1,005
</t>
    </r>
    <r>
      <rPr>
        <sz val="9"/>
        <rFont val="Times New Roman"/>
        <family val="1"/>
      </rPr>
      <t xml:space="preserve">1,371
</t>
    </r>
    <r>
      <rPr>
        <sz val="9"/>
        <rFont val="Times New Roman"/>
        <family val="1"/>
      </rPr>
      <t xml:space="preserve">923
</t>
    </r>
    <r>
      <rPr>
        <sz val="9"/>
        <rFont val="Times New Roman"/>
        <family val="1"/>
      </rPr>
      <t xml:space="preserve">669
</t>
    </r>
    <r>
      <rPr>
        <sz val="9"/>
        <rFont val="Times New Roman"/>
        <family val="1"/>
      </rPr>
      <t xml:space="preserve">3,765
</t>
    </r>
    <r>
      <rPr>
        <sz val="9"/>
        <rFont val="Times New Roman"/>
        <family val="1"/>
      </rPr>
      <t xml:space="preserve">504
</t>
    </r>
    <r>
      <rPr>
        <sz val="9"/>
        <rFont val="Times New Roman"/>
        <family val="1"/>
      </rPr>
      <t>544</t>
    </r>
  </si>
  <si>
    <r>
      <rPr>
        <sz val="9"/>
        <rFont val="Times New Roman"/>
        <family val="1"/>
      </rPr>
      <t xml:space="preserve">1,869
</t>
    </r>
    <r>
      <rPr>
        <sz val="9"/>
        <rFont val="Times New Roman"/>
        <family val="1"/>
      </rPr>
      <t xml:space="preserve">1,334
</t>
    </r>
    <r>
      <rPr>
        <sz val="9"/>
        <rFont val="Times New Roman"/>
        <family val="1"/>
      </rPr>
      <t xml:space="preserve">1,049
</t>
    </r>
    <r>
      <rPr>
        <sz val="9"/>
        <rFont val="Times New Roman"/>
        <family val="1"/>
      </rPr>
      <t xml:space="preserve">1,371
</t>
    </r>
    <r>
      <rPr>
        <sz val="9"/>
        <rFont val="Times New Roman"/>
        <family val="1"/>
      </rPr>
      <t xml:space="preserve">923
</t>
    </r>
    <r>
      <rPr>
        <sz val="9"/>
        <rFont val="Times New Roman"/>
        <family val="1"/>
      </rPr>
      <t xml:space="preserve">641
</t>
    </r>
    <r>
      <rPr>
        <sz val="9"/>
        <rFont val="Times New Roman"/>
        <family val="1"/>
      </rPr>
      <t xml:space="preserve">3,775
</t>
    </r>
    <r>
      <rPr>
        <sz val="9"/>
        <rFont val="Times New Roman"/>
        <family val="1"/>
      </rPr>
      <t xml:space="preserve">577
</t>
    </r>
    <r>
      <rPr>
        <sz val="9"/>
        <rFont val="Times New Roman"/>
        <family val="1"/>
      </rPr>
      <t>506</t>
    </r>
  </si>
  <si>
    <r>
      <rPr>
        <sz val="9"/>
        <rFont val="Times New Roman"/>
        <family val="1"/>
      </rPr>
      <t xml:space="preserve">199
</t>
    </r>
    <r>
      <rPr>
        <sz val="9"/>
        <rFont val="Times New Roman"/>
        <family val="1"/>
      </rPr>
      <t xml:space="preserve">116
</t>
    </r>
    <r>
      <rPr>
        <sz val="9"/>
        <rFont val="Times New Roman"/>
        <family val="1"/>
      </rPr>
      <t xml:space="preserve">225
</t>
    </r>
    <r>
      <rPr>
        <sz val="9"/>
        <rFont val="Times New Roman"/>
        <family val="1"/>
      </rPr>
      <t xml:space="preserve">235
</t>
    </r>
    <r>
      <rPr>
        <sz val="9"/>
        <rFont val="Times New Roman"/>
        <family val="1"/>
      </rPr>
      <t xml:space="preserve">131
</t>
    </r>
    <r>
      <rPr>
        <sz val="9"/>
        <rFont val="Times New Roman"/>
        <family val="1"/>
      </rPr>
      <t xml:space="preserve">41
</t>
    </r>
    <r>
      <rPr>
        <sz val="9"/>
        <rFont val="Times New Roman"/>
        <family val="1"/>
      </rPr>
      <t xml:space="preserve">504
</t>
    </r>
    <r>
      <rPr>
        <sz val="9"/>
        <rFont val="Times New Roman"/>
        <family val="1"/>
      </rPr>
      <t xml:space="preserve">125
</t>
    </r>
    <r>
      <rPr>
        <sz val="9"/>
        <rFont val="Times New Roman"/>
        <family val="1"/>
      </rPr>
      <t>122</t>
    </r>
  </si>
  <si>
    <r>
      <rPr>
        <sz val="9"/>
        <rFont val="Times New Roman"/>
        <family val="1"/>
      </rPr>
      <t xml:space="preserve">3,931
</t>
    </r>
    <r>
      <rPr>
        <sz val="9"/>
        <rFont val="Times New Roman"/>
        <family val="1"/>
      </rPr>
      <t xml:space="preserve">2,816
</t>
    </r>
    <r>
      <rPr>
        <sz val="9"/>
        <rFont val="Times New Roman"/>
        <family val="1"/>
      </rPr>
      <t xml:space="preserve">2,279
</t>
    </r>
    <r>
      <rPr>
        <sz val="9"/>
        <rFont val="Times New Roman"/>
        <family val="1"/>
      </rPr>
      <t xml:space="preserve">2,977
</t>
    </r>
    <r>
      <rPr>
        <sz val="9"/>
        <rFont val="Times New Roman"/>
        <family val="1"/>
      </rPr>
      <t xml:space="preserve">1,977
</t>
    </r>
    <r>
      <rPr>
        <sz val="9"/>
        <rFont val="Times New Roman"/>
        <family val="1"/>
      </rPr>
      <t xml:space="preserve">1,351
</t>
    </r>
    <r>
      <rPr>
        <sz val="9"/>
        <rFont val="Times New Roman"/>
        <family val="1"/>
      </rPr>
      <t xml:space="preserve">8,044
</t>
    </r>
    <r>
      <rPr>
        <sz val="9"/>
        <rFont val="Times New Roman"/>
        <family val="1"/>
      </rPr>
      <t xml:space="preserve">1,206
</t>
    </r>
    <r>
      <rPr>
        <sz val="9"/>
        <rFont val="Times New Roman"/>
        <family val="1"/>
      </rPr>
      <t>1,172</t>
    </r>
  </si>
  <si>
    <r>
      <rPr>
        <sz val="9"/>
        <rFont val="Times New Roman"/>
        <family val="1"/>
      </rPr>
      <t xml:space="preserve">963
</t>
    </r>
    <r>
      <rPr>
        <sz val="9"/>
        <rFont val="Times New Roman"/>
        <family val="1"/>
      </rPr>
      <t xml:space="preserve">690
</t>
    </r>
    <r>
      <rPr>
        <sz val="9"/>
        <rFont val="Times New Roman"/>
        <family val="1"/>
      </rPr>
      <t xml:space="preserve">515
</t>
    </r>
    <r>
      <rPr>
        <sz val="9"/>
        <rFont val="Times New Roman"/>
        <family val="1"/>
      </rPr>
      <t xml:space="preserve">695
</t>
    </r>
    <r>
      <rPr>
        <sz val="9"/>
        <rFont val="Times New Roman"/>
        <family val="1"/>
      </rPr>
      <t xml:space="preserve">474
</t>
    </r>
    <r>
      <rPr>
        <sz val="9"/>
        <rFont val="Times New Roman"/>
        <family val="1"/>
      </rPr>
      <t xml:space="preserve">333
</t>
    </r>
    <r>
      <rPr>
        <sz val="9"/>
        <rFont val="Times New Roman"/>
        <family val="1"/>
      </rPr>
      <t xml:space="preserve">1,900
</t>
    </r>
    <r>
      <rPr>
        <sz val="9"/>
        <rFont val="Times New Roman"/>
        <family val="1"/>
      </rPr>
      <t xml:space="preserve">276
</t>
    </r>
    <r>
      <rPr>
        <sz val="9"/>
        <rFont val="Times New Roman"/>
        <family val="1"/>
      </rPr>
      <t>284</t>
    </r>
  </si>
  <si>
    <r>
      <rPr>
        <sz val="9"/>
        <rFont val="Times New Roman"/>
        <family val="1"/>
      </rPr>
      <t xml:space="preserve">954
</t>
    </r>
    <r>
      <rPr>
        <sz val="9"/>
        <rFont val="Times New Roman"/>
        <family val="1"/>
      </rPr>
      <t xml:space="preserve">673
</t>
    </r>
    <r>
      <rPr>
        <sz val="9"/>
        <rFont val="Times New Roman"/>
        <family val="1"/>
      </rPr>
      <t xml:space="preserve">528
</t>
    </r>
    <r>
      <rPr>
        <sz val="9"/>
        <rFont val="Times New Roman"/>
        <family val="1"/>
      </rPr>
      <t xml:space="preserve">687
</t>
    </r>
    <r>
      <rPr>
        <sz val="9"/>
        <rFont val="Times New Roman"/>
        <family val="1"/>
      </rPr>
      <t xml:space="preserve">472
</t>
    </r>
    <r>
      <rPr>
        <sz val="9"/>
        <rFont val="Times New Roman"/>
        <family val="1"/>
      </rPr>
      <t xml:space="preserve">334
</t>
    </r>
    <r>
      <rPr>
        <sz val="9"/>
        <rFont val="Times New Roman"/>
        <family val="1"/>
      </rPr>
      <t xml:space="preserve">1,915
</t>
    </r>
    <r>
      <rPr>
        <sz val="9"/>
        <rFont val="Times New Roman"/>
        <family val="1"/>
      </rPr>
      <t xml:space="preserve">285
</t>
    </r>
    <r>
      <rPr>
        <sz val="9"/>
        <rFont val="Times New Roman"/>
        <family val="1"/>
      </rPr>
      <t>245</t>
    </r>
  </si>
  <si>
    <r>
      <rPr>
        <sz val="9"/>
        <rFont val="Times New Roman"/>
        <family val="1"/>
      </rPr>
      <t xml:space="preserve">99
</t>
    </r>
    <r>
      <rPr>
        <sz val="9"/>
        <rFont val="Times New Roman"/>
        <family val="1"/>
      </rPr>
      <t xml:space="preserve">60
</t>
    </r>
    <r>
      <rPr>
        <sz val="9"/>
        <rFont val="Times New Roman"/>
        <family val="1"/>
      </rPr>
      <t xml:space="preserve">109
</t>
    </r>
    <r>
      <rPr>
        <sz val="9"/>
        <rFont val="Times New Roman"/>
        <family val="1"/>
      </rPr>
      <t xml:space="preserve">107
</t>
    </r>
    <r>
      <rPr>
        <sz val="9"/>
        <rFont val="Times New Roman"/>
        <family val="1"/>
      </rPr>
      <t xml:space="preserve">80
</t>
    </r>
    <r>
      <rPr>
        <sz val="9"/>
        <rFont val="Times New Roman"/>
        <family val="1"/>
      </rPr>
      <t xml:space="preserve">22
</t>
    </r>
    <r>
      <rPr>
        <sz val="9"/>
        <rFont val="Times New Roman"/>
        <family val="1"/>
      </rPr>
      <t xml:space="preserve">290
</t>
    </r>
    <r>
      <rPr>
        <sz val="9"/>
        <rFont val="Times New Roman"/>
        <family val="1"/>
      </rPr>
      <t xml:space="preserve">68
</t>
    </r>
    <r>
      <rPr>
        <sz val="9"/>
        <rFont val="Times New Roman"/>
        <family val="1"/>
      </rPr>
      <t>56</t>
    </r>
  </si>
  <si>
    <r>
      <rPr>
        <sz val="9"/>
        <rFont val="Times New Roman"/>
        <family val="1"/>
      </rPr>
      <t xml:space="preserve">2,016
</t>
    </r>
    <r>
      <rPr>
        <sz val="9"/>
        <rFont val="Times New Roman"/>
        <family val="1"/>
      </rPr>
      <t xml:space="preserve">1,423
</t>
    </r>
    <r>
      <rPr>
        <sz val="9"/>
        <rFont val="Times New Roman"/>
        <family val="1"/>
      </rPr>
      <t xml:space="preserve">1,152
</t>
    </r>
    <r>
      <rPr>
        <sz val="9"/>
        <rFont val="Times New Roman"/>
        <family val="1"/>
      </rPr>
      <t xml:space="preserve">1,489
</t>
    </r>
    <r>
      <rPr>
        <sz val="9"/>
        <rFont val="Times New Roman"/>
        <family val="1"/>
      </rPr>
      <t xml:space="preserve">1,026
</t>
    </r>
    <r>
      <rPr>
        <sz val="9"/>
        <rFont val="Times New Roman"/>
        <family val="1"/>
      </rPr>
      <t xml:space="preserve">689
</t>
    </r>
    <r>
      <rPr>
        <sz val="9"/>
        <rFont val="Times New Roman"/>
        <family val="1"/>
      </rPr>
      <t xml:space="preserve">4,105
</t>
    </r>
    <r>
      <rPr>
        <sz val="9"/>
        <rFont val="Times New Roman"/>
        <family val="1"/>
      </rPr>
      <t xml:space="preserve">629
</t>
    </r>
    <r>
      <rPr>
        <sz val="9"/>
        <rFont val="Times New Roman"/>
        <family val="1"/>
      </rPr>
      <t>585</t>
    </r>
  </si>
  <si>
    <r>
      <rPr>
        <sz val="9"/>
        <rFont val="Times New Roman"/>
        <family val="1"/>
      </rPr>
      <t xml:space="preserve">900
</t>
    </r>
    <r>
      <rPr>
        <sz val="9"/>
        <rFont val="Times New Roman"/>
        <family val="1"/>
      </rPr>
      <t xml:space="preserve">676
</t>
    </r>
    <r>
      <rPr>
        <sz val="9"/>
        <rFont val="Times New Roman"/>
        <family val="1"/>
      </rPr>
      <t xml:space="preserve">490
</t>
    </r>
    <r>
      <rPr>
        <sz val="9"/>
        <rFont val="Times New Roman"/>
        <family val="1"/>
      </rPr>
      <t xml:space="preserve">676
</t>
    </r>
    <r>
      <rPr>
        <sz val="9"/>
        <rFont val="Times New Roman"/>
        <family val="1"/>
      </rPr>
      <t xml:space="preserve">449
</t>
    </r>
    <r>
      <rPr>
        <sz val="9"/>
        <rFont val="Times New Roman"/>
        <family val="1"/>
      </rPr>
      <t xml:space="preserve">336
</t>
    </r>
    <r>
      <rPr>
        <sz val="9"/>
        <rFont val="Times New Roman"/>
        <family val="1"/>
      </rPr>
      <t xml:space="preserve">1,865
</t>
    </r>
    <r>
      <rPr>
        <sz val="9"/>
        <rFont val="Times New Roman"/>
        <family val="1"/>
      </rPr>
      <t xml:space="preserve">228
</t>
    </r>
    <r>
      <rPr>
        <sz val="9"/>
        <rFont val="Times New Roman"/>
        <family val="1"/>
      </rPr>
      <t>260</t>
    </r>
  </si>
  <si>
    <r>
      <rPr>
        <sz val="9"/>
        <rFont val="Times New Roman"/>
        <family val="1"/>
      </rPr>
      <t xml:space="preserve">915
</t>
    </r>
    <r>
      <rPr>
        <sz val="9"/>
        <rFont val="Times New Roman"/>
        <family val="1"/>
      </rPr>
      <t xml:space="preserve">661
</t>
    </r>
    <r>
      <rPr>
        <sz val="9"/>
        <rFont val="Times New Roman"/>
        <family val="1"/>
      </rPr>
      <t xml:space="preserve">521
</t>
    </r>
    <r>
      <rPr>
        <sz val="9"/>
        <rFont val="Times New Roman"/>
        <family val="1"/>
      </rPr>
      <t xml:space="preserve">684
</t>
    </r>
    <r>
      <rPr>
        <sz val="9"/>
        <rFont val="Times New Roman"/>
        <family val="1"/>
      </rPr>
      <t xml:space="preserve">451
</t>
    </r>
    <r>
      <rPr>
        <sz val="9"/>
        <rFont val="Times New Roman"/>
        <family val="1"/>
      </rPr>
      <t xml:space="preserve">307
</t>
    </r>
    <r>
      <rPr>
        <sz val="9"/>
        <rFont val="Times New Roman"/>
        <family val="1"/>
      </rPr>
      <t xml:space="preserve">1,860
</t>
    </r>
    <r>
      <rPr>
        <sz val="9"/>
        <rFont val="Times New Roman"/>
        <family val="1"/>
      </rPr>
      <t xml:space="preserve">292
</t>
    </r>
    <r>
      <rPr>
        <sz val="9"/>
        <rFont val="Times New Roman"/>
        <family val="1"/>
      </rPr>
      <t>261</t>
    </r>
  </si>
  <si>
    <r>
      <rPr>
        <sz val="9"/>
        <rFont val="Times New Roman"/>
        <family val="1"/>
      </rPr>
      <t xml:space="preserve">100
</t>
    </r>
    <r>
      <rPr>
        <sz val="9"/>
        <rFont val="Times New Roman"/>
        <family val="1"/>
      </rPr>
      <t xml:space="preserve">56
</t>
    </r>
    <r>
      <rPr>
        <sz val="9"/>
        <rFont val="Times New Roman"/>
        <family val="1"/>
      </rPr>
      <t xml:space="preserve">116
</t>
    </r>
    <r>
      <rPr>
        <sz val="9"/>
        <rFont val="Times New Roman"/>
        <family val="1"/>
      </rPr>
      <t xml:space="preserve">128
</t>
    </r>
    <r>
      <rPr>
        <sz val="9"/>
        <rFont val="Times New Roman"/>
        <family val="1"/>
      </rPr>
      <t xml:space="preserve">51
</t>
    </r>
    <r>
      <rPr>
        <sz val="9"/>
        <rFont val="Times New Roman"/>
        <family val="1"/>
      </rPr>
      <t xml:space="preserve">19
</t>
    </r>
    <r>
      <rPr>
        <sz val="9"/>
        <rFont val="Times New Roman"/>
        <family val="1"/>
      </rPr>
      <t xml:space="preserve">214
</t>
    </r>
    <r>
      <rPr>
        <sz val="9"/>
        <rFont val="Times New Roman"/>
        <family val="1"/>
      </rPr>
      <t xml:space="preserve">57
</t>
    </r>
    <r>
      <rPr>
        <sz val="9"/>
        <rFont val="Times New Roman"/>
        <family val="1"/>
      </rPr>
      <t>66</t>
    </r>
  </si>
  <si>
    <r>
      <rPr>
        <sz val="9"/>
        <rFont val="Times New Roman"/>
        <family val="1"/>
      </rPr>
      <t xml:space="preserve">1,915
</t>
    </r>
    <r>
      <rPr>
        <sz val="9"/>
        <rFont val="Times New Roman"/>
        <family val="1"/>
      </rPr>
      <t xml:space="preserve">1,393
</t>
    </r>
    <r>
      <rPr>
        <sz val="9"/>
        <rFont val="Times New Roman"/>
        <family val="1"/>
      </rPr>
      <t xml:space="preserve">1,127
</t>
    </r>
    <r>
      <rPr>
        <sz val="9"/>
        <rFont val="Times New Roman"/>
        <family val="1"/>
      </rPr>
      <t xml:space="preserve">1,488
</t>
    </r>
    <r>
      <rPr>
        <sz val="9"/>
        <rFont val="Times New Roman"/>
        <family val="1"/>
      </rPr>
      <t xml:space="preserve">951
</t>
    </r>
    <r>
      <rPr>
        <sz val="9"/>
        <rFont val="Times New Roman"/>
        <family val="1"/>
      </rPr>
      <t xml:space="preserve">662
</t>
    </r>
    <r>
      <rPr>
        <sz val="9"/>
        <rFont val="Times New Roman"/>
        <family val="1"/>
      </rPr>
      <t xml:space="preserve">3,939
</t>
    </r>
    <r>
      <rPr>
        <sz val="9"/>
        <rFont val="Times New Roman"/>
        <family val="1"/>
      </rPr>
      <t xml:space="preserve">577
</t>
    </r>
    <r>
      <rPr>
        <sz val="9"/>
        <rFont val="Times New Roman"/>
        <family val="1"/>
      </rPr>
      <t>587</t>
    </r>
  </si>
  <si>
    <r>
      <rPr>
        <sz val="9"/>
        <rFont val="Times New Roman"/>
        <family val="1"/>
      </rPr>
      <t xml:space="preserve">12,010
</t>
    </r>
    <r>
      <rPr>
        <sz val="9"/>
        <rFont val="Times New Roman"/>
        <family val="1"/>
      </rPr>
      <t>617</t>
    </r>
  </si>
  <si>
    <r>
      <rPr>
        <sz val="9"/>
        <rFont val="Times New Roman"/>
        <family val="1"/>
      </rPr>
      <t xml:space="preserve">12,045
</t>
    </r>
    <r>
      <rPr>
        <sz val="9"/>
        <rFont val="Times New Roman"/>
        <family val="1"/>
      </rPr>
      <t>714</t>
    </r>
  </si>
  <si>
    <r>
      <rPr>
        <sz val="9"/>
        <rFont val="Times New Roman"/>
        <family val="1"/>
      </rPr>
      <t xml:space="preserve">1,698
</t>
    </r>
    <r>
      <rPr>
        <sz val="9"/>
        <rFont val="Times New Roman"/>
        <family val="1"/>
      </rPr>
      <t>37</t>
    </r>
  </si>
  <si>
    <r>
      <rPr>
        <sz val="9"/>
        <rFont val="Times New Roman"/>
        <family val="1"/>
      </rPr>
      <t xml:space="preserve">25,753
</t>
    </r>
    <r>
      <rPr>
        <sz val="9"/>
        <rFont val="Times New Roman"/>
        <family val="1"/>
      </rPr>
      <t>1,368</t>
    </r>
  </si>
  <si>
    <r>
      <rPr>
        <sz val="9"/>
        <rFont val="Times New Roman"/>
        <family val="1"/>
      </rPr>
      <t xml:space="preserve">6,130
</t>
    </r>
    <r>
      <rPr>
        <sz val="9"/>
        <rFont val="Times New Roman"/>
        <family val="1"/>
      </rPr>
      <t>309</t>
    </r>
  </si>
  <si>
    <r>
      <rPr>
        <sz val="9"/>
        <rFont val="Times New Roman"/>
        <family val="1"/>
      </rPr>
      <t xml:space="preserve">6,093
</t>
    </r>
    <r>
      <rPr>
        <sz val="9"/>
        <rFont val="Times New Roman"/>
        <family val="1"/>
      </rPr>
      <t>349</t>
    </r>
  </si>
  <si>
    <r>
      <rPr>
        <sz val="9"/>
        <rFont val="Times New Roman"/>
        <family val="1"/>
      </rPr>
      <t xml:space="preserve">891
</t>
    </r>
    <r>
      <rPr>
        <sz val="9"/>
        <rFont val="Times New Roman"/>
        <family val="1"/>
      </rPr>
      <t>17</t>
    </r>
  </si>
  <si>
    <r>
      <rPr>
        <sz val="9"/>
        <rFont val="Times New Roman"/>
        <family val="1"/>
      </rPr>
      <t xml:space="preserve">13,114
</t>
    </r>
    <r>
      <rPr>
        <sz val="9"/>
        <rFont val="Times New Roman"/>
        <family val="1"/>
      </rPr>
      <t>675</t>
    </r>
  </si>
  <si>
    <r>
      <rPr>
        <sz val="9"/>
        <rFont val="Times New Roman"/>
        <family val="1"/>
      </rPr>
      <t xml:space="preserve">5,880
</t>
    </r>
    <r>
      <rPr>
        <sz val="9"/>
        <rFont val="Times New Roman"/>
        <family val="1"/>
      </rPr>
      <t>308</t>
    </r>
  </si>
  <si>
    <r>
      <rPr>
        <sz val="9"/>
        <rFont val="Times New Roman"/>
        <family val="1"/>
      </rPr>
      <t xml:space="preserve">5,952
</t>
    </r>
    <r>
      <rPr>
        <sz val="9"/>
        <rFont val="Times New Roman"/>
        <family val="1"/>
      </rPr>
      <t>365</t>
    </r>
  </si>
  <si>
    <r>
      <rPr>
        <sz val="9"/>
        <rFont val="Times New Roman"/>
        <family val="1"/>
      </rPr>
      <t xml:space="preserve">807
</t>
    </r>
    <r>
      <rPr>
        <sz val="9"/>
        <rFont val="Times New Roman"/>
        <family val="1"/>
      </rPr>
      <t>20</t>
    </r>
  </si>
  <si>
    <r>
      <rPr>
        <sz val="9"/>
        <rFont val="Times New Roman"/>
        <family val="1"/>
      </rPr>
      <t xml:space="preserve">12,639
</t>
    </r>
    <r>
      <rPr>
        <sz val="9"/>
        <rFont val="Times New Roman"/>
        <family val="1"/>
      </rPr>
      <t>693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</si>
  <si>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ECCEA: Early Childhood Care and Education Authority (Ex Pre-School Trust Fund-PSTF)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Private : Includes pupils from schools of Municipal/Village Council, NGO and Roman Catholic/Hindu Education Authority</t>
    </r>
  </si>
  <si>
    <t>Table 121- Enrolment in pre-primary schools by district, age, sex and type of administration, 2020/2021</t>
  </si>
  <si>
    <r>
      <rPr>
        <sz val="11"/>
        <rFont val="Times New Roman"/>
        <family val="1"/>
      </rPr>
      <t xml:space="preserve">- 6 -
</t>
    </r>
    <r>
      <rPr>
        <sz val="12"/>
        <rFont val="Times New Roman"/>
        <family val="1"/>
      </rPr>
      <t xml:space="preserve">Table 1.3 - Enrolment in pre-primary schools by district, age, sex and type of administration, 2011
</t>
    </r>
    <r>
      <rPr>
        <b/>
        <sz val="12"/>
        <rFont val="Times New Roman"/>
        <family val="1"/>
      </rPr>
      <t>All Schools</t>
    </r>
  </si>
  <si>
    <r>
      <rPr>
        <sz val="10"/>
        <rFont val="Times New Roman"/>
        <family val="1"/>
      </rPr>
      <t>Port Louis</t>
    </r>
  </si>
  <si>
    <r>
      <rPr>
        <sz val="10"/>
        <rFont val="Times New Roman"/>
        <family val="1"/>
      </rPr>
      <t>Pamplemousses</t>
    </r>
  </si>
  <si>
    <r>
      <rPr>
        <sz val="10"/>
        <rFont val="Times New Roman"/>
        <family val="1"/>
      </rPr>
      <t>Riviere du Rempart</t>
    </r>
  </si>
  <si>
    <r>
      <rPr>
        <sz val="10"/>
        <rFont val="Times New Roman"/>
        <family val="1"/>
      </rPr>
      <t>Flacq</t>
    </r>
  </si>
  <si>
    <r>
      <rPr>
        <sz val="10"/>
        <rFont val="Times New Roman"/>
        <family val="1"/>
      </rPr>
      <t>Grand Port</t>
    </r>
  </si>
  <si>
    <r>
      <rPr>
        <sz val="10"/>
        <rFont val="Times New Roman"/>
        <family val="1"/>
      </rPr>
      <t>Savanne</t>
    </r>
  </si>
  <si>
    <r>
      <rPr>
        <sz val="10"/>
        <rFont val="Times New Roman"/>
        <family val="1"/>
      </rPr>
      <t>Plaines Wilhems</t>
    </r>
  </si>
  <si>
    <r>
      <rPr>
        <sz val="10"/>
        <rFont val="Times New Roman"/>
        <family val="1"/>
      </rPr>
      <t>Moka</t>
    </r>
  </si>
  <si>
    <r>
      <rPr>
        <sz val="10"/>
        <rFont val="Times New Roman"/>
        <family val="1"/>
      </rPr>
      <t>Black River</t>
    </r>
  </si>
  <si>
    <r>
      <rPr>
        <sz val="9"/>
        <rFont val="Times New Roman"/>
        <family val="1"/>
      </rPr>
      <t xml:space="preserve">15,350
</t>
    </r>
    <r>
      <rPr>
        <sz val="9"/>
        <rFont val="Times New Roman"/>
        <family val="1"/>
      </rPr>
      <t>709</t>
    </r>
  </si>
  <si>
    <r>
      <rPr>
        <sz val="9"/>
        <rFont val="Times New Roman"/>
        <family val="1"/>
      </rPr>
      <t xml:space="preserve">14,732
</t>
    </r>
    <r>
      <rPr>
        <sz val="9"/>
        <rFont val="Times New Roman"/>
        <family val="1"/>
      </rPr>
      <t>770</t>
    </r>
  </si>
  <si>
    <r>
      <rPr>
        <sz val="9"/>
        <rFont val="Times New Roman"/>
        <family val="1"/>
      </rPr>
      <t xml:space="preserve">2,250
</t>
    </r>
    <r>
      <rPr>
        <sz val="9"/>
        <rFont val="Times New Roman"/>
        <family val="1"/>
      </rPr>
      <t>90</t>
    </r>
  </si>
  <si>
    <r>
      <rPr>
        <sz val="9"/>
        <rFont val="Times New Roman"/>
        <family val="1"/>
      </rPr>
      <t xml:space="preserve">32,332
</t>
    </r>
    <r>
      <rPr>
        <sz val="9"/>
        <rFont val="Times New Roman"/>
        <family val="1"/>
      </rPr>
      <t>1,569</t>
    </r>
  </si>
  <si>
    <r>
      <rPr>
        <sz val="9"/>
        <rFont val="Times New Roman"/>
        <family val="1"/>
      </rPr>
      <t xml:space="preserve">7,783
</t>
    </r>
    <r>
      <rPr>
        <sz val="9"/>
        <rFont val="Times New Roman"/>
        <family val="1"/>
      </rPr>
      <t>355</t>
    </r>
  </si>
  <si>
    <r>
      <rPr>
        <sz val="9"/>
        <rFont val="Times New Roman"/>
        <family val="1"/>
      </rPr>
      <t xml:space="preserve">7,568
</t>
    </r>
    <r>
      <rPr>
        <sz val="9"/>
        <rFont val="Times New Roman"/>
        <family val="1"/>
      </rPr>
      <t>380</t>
    </r>
  </si>
  <si>
    <r>
      <rPr>
        <sz val="9"/>
        <rFont val="Times New Roman"/>
        <family val="1"/>
      </rPr>
      <t xml:space="preserve">1,151
</t>
    </r>
    <r>
      <rPr>
        <sz val="9"/>
        <rFont val="Times New Roman"/>
        <family val="1"/>
      </rPr>
      <t>45</t>
    </r>
  </si>
  <si>
    <r>
      <rPr>
        <sz val="9"/>
        <rFont val="Times New Roman"/>
        <family val="1"/>
      </rPr>
      <t xml:space="preserve">16,502
</t>
    </r>
    <r>
      <rPr>
        <sz val="9"/>
        <rFont val="Times New Roman"/>
        <family val="1"/>
      </rPr>
      <t>780</t>
    </r>
  </si>
  <si>
    <r>
      <rPr>
        <sz val="9"/>
        <rFont val="Times New Roman"/>
        <family val="1"/>
      </rPr>
      <t xml:space="preserve">7,567
</t>
    </r>
    <r>
      <rPr>
        <sz val="9"/>
        <rFont val="Times New Roman"/>
        <family val="1"/>
      </rPr>
      <t>354</t>
    </r>
  </si>
  <si>
    <r>
      <rPr>
        <sz val="9"/>
        <rFont val="Times New Roman"/>
        <family val="1"/>
      </rPr>
      <t xml:space="preserve">7,164
</t>
    </r>
    <r>
      <rPr>
        <sz val="9"/>
        <rFont val="Times New Roman"/>
        <family val="1"/>
      </rPr>
      <t>390</t>
    </r>
  </si>
  <si>
    <r>
      <rPr>
        <sz val="9"/>
        <rFont val="Times New Roman"/>
        <family val="1"/>
      </rPr>
      <t xml:space="preserve">1,099
</t>
    </r>
    <r>
      <rPr>
        <sz val="9"/>
        <rFont val="Times New Roman"/>
        <family val="1"/>
      </rPr>
      <t>45</t>
    </r>
  </si>
  <si>
    <r>
      <rPr>
        <sz val="9"/>
        <rFont val="Times New Roman"/>
        <family val="1"/>
      </rPr>
      <t xml:space="preserve">15,830
</t>
    </r>
    <r>
      <rPr>
        <sz val="9"/>
        <rFont val="Times New Roman"/>
        <family val="1"/>
      </rPr>
      <t>789</t>
    </r>
  </si>
  <si>
    <r>
      <rPr>
        <sz val="11"/>
        <rFont val="Times New Roman"/>
        <family val="1"/>
      </rPr>
      <t>-</t>
    </r>
  </si>
  <si>
    <r>
      <rPr>
        <sz val="9"/>
        <rFont val="Times New Roman"/>
        <family val="1"/>
      </rPr>
      <t xml:space="preserve">2,913
</t>
    </r>
    <r>
      <rPr>
        <sz val="9"/>
        <rFont val="Times New Roman"/>
        <family val="1"/>
      </rPr>
      <t>88</t>
    </r>
  </si>
  <si>
    <r>
      <rPr>
        <sz val="9"/>
        <rFont val="Times New Roman"/>
        <family val="1"/>
      </rPr>
      <t xml:space="preserve">2,995
</t>
    </r>
    <r>
      <rPr>
        <sz val="9"/>
        <rFont val="Times New Roman"/>
        <family val="1"/>
      </rPr>
      <t>111</t>
    </r>
  </si>
  <si>
    <r>
      <rPr>
        <sz val="9"/>
        <rFont val="Times New Roman"/>
        <family val="1"/>
      </rPr>
      <t xml:space="preserve">348
</t>
    </r>
    <r>
      <rPr>
        <sz val="9"/>
        <rFont val="Times New Roman"/>
        <family val="1"/>
      </rPr>
      <t>14</t>
    </r>
  </si>
  <si>
    <r>
      <rPr>
        <sz val="9"/>
        <rFont val="Times New Roman"/>
        <family val="1"/>
      </rPr>
      <t xml:space="preserve">6,256
</t>
    </r>
    <r>
      <rPr>
        <sz val="9"/>
        <rFont val="Times New Roman"/>
        <family val="1"/>
      </rPr>
      <t>213</t>
    </r>
  </si>
  <si>
    <r>
      <rPr>
        <sz val="9"/>
        <rFont val="Times New Roman"/>
        <family val="1"/>
      </rPr>
      <t xml:space="preserve">1,459
</t>
    </r>
    <r>
      <rPr>
        <sz val="9"/>
        <rFont val="Times New Roman"/>
        <family val="1"/>
      </rPr>
      <t>41</t>
    </r>
  </si>
  <si>
    <r>
      <rPr>
        <sz val="9"/>
        <rFont val="Times New Roman"/>
        <family val="1"/>
      </rPr>
      <t xml:space="preserve">1,530
</t>
    </r>
    <r>
      <rPr>
        <sz val="9"/>
        <rFont val="Times New Roman"/>
        <family val="1"/>
      </rPr>
      <t>44</t>
    </r>
  </si>
  <si>
    <r>
      <rPr>
        <sz val="9"/>
        <rFont val="Times New Roman"/>
        <family val="1"/>
      </rPr>
      <t xml:space="preserve">181
</t>
    </r>
    <r>
      <rPr>
        <sz val="9"/>
        <rFont val="Times New Roman"/>
        <family val="1"/>
      </rPr>
      <t>3</t>
    </r>
  </si>
  <si>
    <r>
      <rPr>
        <sz val="9"/>
        <rFont val="Times New Roman"/>
        <family val="1"/>
      </rPr>
      <t xml:space="preserve">3,170
</t>
    </r>
    <r>
      <rPr>
        <sz val="9"/>
        <rFont val="Times New Roman"/>
        <family val="1"/>
      </rPr>
      <t>88</t>
    </r>
  </si>
  <si>
    <r>
      <rPr>
        <sz val="9"/>
        <rFont val="Times New Roman"/>
        <family val="1"/>
      </rPr>
      <t xml:space="preserve">1,454
</t>
    </r>
    <r>
      <rPr>
        <sz val="9"/>
        <rFont val="Times New Roman"/>
        <family val="1"/>
      </rPr>
      <t>47</t>
    </r>
  </si>
  <si>
    <r>
      <rPr>
        <sz val="9"/>
        <rFont val="Times New Roman"/>
        <family val="1"/>
      </rPr>
      <t xml:space="preserve">1,465
</t>
    </r>
    <r>
      <rPr>
        <sz val="9"/>
        <rFont val="Times New Roman"/>
        <family val="1"/>
      </rPr>
      <t>67</t>
    </r>
  </si>
  <si>
    <r>
      <rPr>
        <sz val="9"/>
        <rFont val="Times New Roman"/>
        <family val="1"/>
      </rPr>
      <t xml:space="preserve">167
</t>
    </r>
    <r>
      <rPr>
        <sz val="9"/>
        <rFont val="Times New Roman"/>
        <family val="1"/>
      </rPr>
      <t>11</t>
    </r>
  </si>
  <si>
    <r>
      <rPr>
        <sz val="9"/>
        <rFont val="Times New Roman"/>
        <family val="1"/>
      </rPr>
      <t xml:space="preserve">3,086
</t>
    </r>
    <r>
      <rPr>
        <sz val="9"/>
        <rFont val="Times New Roman"/>
        <family val="1"/>
      </rPr>
      <t>125</t>
    </r>
  </si>
  <si>
    <r>
      <rPr>
        <sz val="9"/>
        <rFont val="Times New Roman"/>
        <family val="1"/>
      </rPr>
      <t xml:space="preserve">12,437
</t>
    </r>
    <r>
      <rPr>
        <sz val="9"/>
        <rFont val="Times New Roman"/>
        <family val="1"/>
      </rPr>
      <t>621</t>
    </r>
  </si>
  <si>
    <r>
      <rPr>
        <sz val="9"/>
        <rFont val="Times New Roman"/>
        <family val="1"/>
      </rPr>
      <t xml:space="preserve">11,737
</t>
    </r>
    <r>
      <rPr>
        <sz val="9"/>
        <rFont val="Times New Roman"/>
        <family val="1"/>
      </rPr>
      <t>659</t>
    </r>
  </si>
  <si>
    <r>
      <rPr>
        <sz val="9"/>
        <rFont val="Times New Roman"/>
        <family val="1"/>
      </rPr>
      <t xml:space="preserve">1,902
</t>
    </r>
    <r>
      <rPr>
        <sz val="9"/>
        <rFont val="Times New Roman"/>
        <family val="1"/>
      </rPr>
      <t>76</t>
    </r>
  </si>
  <si>
    <r>
      <rPr>
        <sz val="9"/>
        <rFont val="Times New Roman"/>
        <family val="1"/>
      </rPr>
      <t xml:space="preserve">26,076
</t>
    </r>
    <r>
      <rPr>
        <sz val="9"/>
        <rFont val="Times New Roman"/>
        <family val="1"/>
      </rPr>
      <t>1,356</t>
    </r>
  </si>
  <si>
    <r>
      <rPr>
        <sz val="9"/>
        <rFont val="Times New Roman"/>
        <family val="1"/>
      </rPr>
      <t xml:space="preserve">6,324
</t>
    </r>
    <r>
      <rPr>
        <sz val="9"/>
        <rFont val="Times New Roman"/>
        <family val="1"/>
      </rPr>
      <t>314</t>
    </r>
  </si>
  <si>
    <r>
      <rPr>
        <sz val="9"/>
        <rFont val="Times New Roman"/>
        <family val="1"/>
      </rPr>
      <t xml:space="preserve">6,038
</t>
    </r>
    <r>
      <rPr>
        <sz val="9"/>
        <rFont val="Times New Roman"/>
        <family val="1"/>
      </rPr>
      <t>336</t>
    </r>
  </si>
  <si>
    <r>
      <rPr>
        <sz val="9"/>
        <rFont val="Times New Roman"/>
        <family val="1"/>
      </rPr>
      <t xml:space="preserve">970
</t>
    </r>
    <r>
      <rPr>
        <sz val="9"/>
        <rFont val="Times New Roman"/>
        <family val="1"/>
      </rPr>
      <t>42</t>
    </r>
  </si>
  <si>
    <r>
      <rPr>
        <sz val="9"/>
        <rFont val="Times New Roman"/>
        <family val="1"/>
      </rPr>
      <t xml:space="preserve">13,332
</t>
    </r>
    <r>
      <rPr>
        <sz val="9"/>
        <rFont val="Times New Roman"/>
        <family val="1"/>
      </rPr>
      <t>692</t>
    </r>
  </si>
  <si>
    <r>
      <rPr>
        <sz val="9"/>
        <rFont val="Times New Roman"/>
        <family val="1"/>
      </rPr>
      <t xml:space="preserve">6,113
</t>
    </r>
    <r>
      <rPr>
        <sz val="9"/>
        <rFont val="Times New Roman"/>
        <family val="1"/>
      </rPr>
      <t>307</t>
    </r>
  </si>
  <si>
    <r>
      <rPr>
        <sz val="9"/>
        <rFont val="Times New Roman"/>
        <family val="1"/>
      </rPr>
      <t xml:space="preserve">5,699
</t>
    </r>
    <r>
      <rPr>
        <sz val="9"/>
        <rFont val="Times New Roman"/>
        <family val="1"/>
      </rPr>
      <t>323</t>
    </r>
  </si>
  <si>
    <r>
      <rPr>
        <sz val="9"/>
        <rFont val="Times New Roman"/>
        <family val="1"/>
      </rPr>
      <t xml:space="preserve">932
</t>
    </r>
    <r>
      <rPr>
        <sz val="9"/>
        <rFont val="Times New Roman"/>
        <family val="1"/>
      </rPr>
      <t>34</t>
    </r>
  </si>
  <si>
    <r>
      <rPr>
        <sz val="9"/>
        <rFont val="Times New Roman"/>
        <family val="1"/>
      </rPr>
      <t xml:space="preserve">12,744
</t>
    </r>
    <r>
      <rPr>
        <sz val="9"/>
        <rFont val="Times New Roman"/>
        <family val="1"/>
      </rPr>
      <t>664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</si>
</sst>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\ "/>
    <numFmt numFmtId="165" formatCode="#,##0\ \ "/>
    <numFmt numFmtId="166" formatCode="\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color indexed="12"/>
      <name val="Helv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9"/>
      <name val="Times New Roman"/>
      <family val="1"/>
    </font>
    <font>
      <sz val="10"/>
      <name val="MS Sans Serif"/>
      <family val="2"/>
    </font>
    <font>
      <u/>
      <sz val="10"/>
      <color theme="10"/>
      <name val="Arial"/>
      <family val="2"/>
    </font>
    <font>
      <u/>
      <sz val="12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sz val="11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</font>
    <font>
      <vertAlign val="superscript"/>
      <sz val="11"/>
      <name val="Times New Roman"/>
      <family val="1"/>
    </font>
    <font>
      <sz val="10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2"/>
    </font>
    <font>
      <sz val="8"/>
      <name val="Times New Roman"/>
      <family val="1"/>
    </font>
    <font>
      <sz val="8"/>
      <color rgb="FF000000"/>
      <name val="Times New Roman"/>
      <family val="2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b/>
      <sz val="11"/>
      <name val="Times New Roman"/>
      <family val="1"/>
    </font>
    <font>
      <sz val="9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28" fillId="0" borderId="0"/>
    <xf numFmtId="0" fontId="1" fillId="0" borderId="0"/>
    <xf numFmtId="0" fontId="19" fillId="0" borderId="0"/>
    <xf numFmtId="0" fontId="22" fillId="0" borderId="0"/>
    <xf numFmtId="0" fontId="18" fillId="0" borderId="0"/>
    <xf numFmtId="0" fontId="18" fillId="0" borderId="0"/>
    <xf numFmtId="0" fontId="19" fillId="0" borderId="0"/>
    <xf numFmtId="0" fontId="22" fillId="0" borderId="0"/>
    <xf numFmtId="0" fontId="28" fillId="0" borderId="0"/>
    <xf numFmtId="0" fontId="18" fillId="0" borderId="0"/>
    <xf numFmtId="0" fontId="22" fillId="0" borderId="0"/>
    <xf numFmtId="0" fontId="28" fillId="0" borderId="0"/>
    <xf numFmtId="0" fontId="22" fillId="0" borderId="0"/>
    <xf numFmtId="0" fontId="1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9" fontId="18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0"/>
  </cellStyleXfs>
  <cellXfs count="312">
    <xf numFmtId="0" fontId="0" fillId="0" borderId="0" xfId="0"/>
    <xf numFmtId="164" fontId="19" fillId="0" borderId="0" xfId="42" applyNumberFormat="1" applyFont="1" applyAlignment="1"/>
    <xf numFmtId="0" fontId="20" fillId="0" borderId="0" xfId="43" applyAlignment="1" applyProtection="1"/>
    <xf numFmtId="164" fontId="20" fillId="0" borderId="0" xfId="43" applyNumberFormat="1" applyAlignment="1" applyProtection="1"/>
    <xf numFmtId="164" fontId="21" fillId="0" borderId="0" xfId="42" applyNumberFormat="1" applyFont="1" applyAlignment="1"/>
    <xf numFmtId="164" fontId="22" fillId="0" borderId="13" xfId="42" applyNumberFormat="1" applyFont="1" applyBorder="1" applyAlignment="1">
      <alignment horizontal="centerContinuous"/>
    </xf>
    <xf numFmtId="164" fontId="22" fillId="0" borderId="14" xfId="42" applyNumberFormat="1" applyFont="1" applyBorder="1" applyAlignment="1">
      <alignment horizontal="centerContinuous"/>
    </xf>
    <xf numFmtId="164" fontId="22" fillId="0" borderId="15" xfId="42" applyNumberFormat="1" applyFont="1" applyBorder="1" applyAlignment="1">
      <alignment horizontal="centerContinuous"/>
    </xf>
    <xf numFmtId="164" fontId="22" fillId="0" borderId="0" xfId="42" applyNumberFormat="1" applyFont="1" applyAlignment="1"/>
    <xf numFmtId="164" fontId="22" fillId="0" borderId="16" xfId="42" applyNumberFormat="1" applyFont="1" applyBorder="1" applyAlignment="1">
      <alignment horizontal="center"/>
    </xf>
    <xf numFmtId="164" fontId="22" fillId="0" borderId="17" xfId="42" applyNumberFormat="1" applyFont="1" applyBorder="1" applyAlignment="1">
      <alignment horizontal="center"/>
    </xf>
    <xf numFmtId="164" fontId="22" fillId="0" borderId="18" xfId="42" applyNumberFormat="1" applyFont="1" applyBorder="1" applyAlignment="1">
      <alignment horizontal="center"/>
    </xf>
    <xf numFmtId="164" fontId="22" fillId="0" borderId="10" xfId="42" applyNumberFormat="1" applyFont="1" applyBorder="1" applyAlignment="1"/>
    <xf numFmtId="3" fontId="23" fillId="0" borderId="19" xfId="44" applyNumberFormat="1" applyFont="1" applyBorder="1" applyAlignment="1">
      <alignment horizontal="right"/>
    </xf>
    <xf numFmtId="3" fontId="23" fillId="0" borderId="20" xfId="44" applyNumberFormat="1" applyFont="1" applyBorder="1" applyAlignment="1">
      <alignment horizontal="right"/>
    </xf>
    <xf numFmtId="3" fontId="23" fillId="0" borderId="21" xfId="44" applyNumberFormat="1" applyFont="1" applyBorder="1" applyAlignment="1">
      <alignment horizontal="right"/>
    </xf>
    <xf numFmtId="3" fontId="23" fillId="0" borderId="22" xfId="44" applyNumberFormat="1" applyFont="1" applyBorder="1" applyAlignment="1">
      <alignment horizontal="right"/>
    </xf>
    <xf numFmtId="3" fontId="23" fillId="0" borderId="23" xfId="44" applyNumberFormat="1" applyFont="1" applyBorder="1" applyAlignment="1">
      <alignment horizontal="right"/>
    </xf>
    <xf numFmtId="3" fontId="23" fillId="0" borderId="24" xfId="44" applyNumberFormat="1" applyFont="1" applyBorder="1" applyAlignment="1">
      <alignment horizontal="right"/>
    </xf>
    <xf numFmtId="3" fontId="23" fillId="0" borderId="25" xfId="44" applyNumberFormat="1" applyFont="1" applyBorder="1" applyAlignment="1">
      <alignment horizontal="right"/>
    </xf>
    <xf numFmtId="3" fontId="23" fillId="0" borderId="26" xfId="44" applyNumberFormat="1" applyFont="1" applyBorder="1" applyAlignment="1">
      <alignment horizontal="right"/>
    </xf>
    <xf numFmtId="3" fontId="23" fillId="0" borderId="27" xfId="44" applyNumberFormat="1" applyFont="1" applyBorder="1" applyAlignment="1">
      <alignment horizontal="right"/>
    </xf>
    <xf numFmtId="3" fontId="23" fillId="0" borderId="28" xfId="44" applyNumberFormat="1" applyFont="1" applyBorder="1" applyAlignment="1">
      <alignment horizontal="right"/>
    </xf>
    <xf numFmtId="3" fontId="23" fillId="0" borderId="29" xfId="44" applyNumberFormat="1" applyFont="1" applyBorder="1" applyAlignment="1">
      <alignment horizontal="right"/>
    </xf>
    <xf numFmtId="3" fontId="23" fillId="0" borderId="0" xfId="44" applyNumberFormat="1" applyFont="1" applyBorder="1" applyAlignment="1">
      <alignment horizontal="right"/>
    </xf>
    <xf numFmtId="3" fontId="23" fillId="0" borderId="0" xfId="44" applyNumberFormat="1" applyFont="1" applyBorder="1" applyAlignment="1"/>
    <xf numFmtId="164" fontId="22" fillId="0" borderId="11" xfId="42" applyNumberFormat="1" applyFont="1" applyBorder="1" applyAlignment="1"/>
    <xf numFmtId="3" fontId="23" fillId="0" borderId="16" xfId="44" applyNumberFormat="1" applyFont="1" applyBorder="1" applyAlignment="1">
      <alignment horizontal="right"/>
    </xf>
    <xf numFmtId="3" fontId="23" fillId="0" borderId="30" xfId="44" applyNumberFormat="1" applyFont="1" applyBorder="1" applyAlignment="1">
      <alignment horizontal="right"/>
    </xf>
    <xf numFmtId="3" fontId="23" fillId="0" borderId="31" xfId="44" applyNumberFormat="1" applyFont="1" applyBorder="1" applyAlignment="1">
      <alignment horizontal="right"/>
    </xf>
    <xf numFmtId="3" fontId="23" fillId="0" borderId="19" xfId="45" applyNumberFormat="1" applyFont="1" applyBorder="1" applyAlignment="1">
      <alignment horizontal="right"/>
    </xf>
    <xf numFmtId="3" fontId="23" fillId="0" borderId="22" xfId="45" applyNumberFormat="1" applyFont="1" applyBorder="1" applyAlignment="1">
      <alignment horizontal="right"/>
    </xf>
    <xf numFmtId="3" fontId="23" fillId="0" borderId="24" xfId="45" applyNumberFormat="1" applyFont="1" applyBorder="1" applyAlignment="1">
      <alignment horizontal="right"/>
    </xf>
    <xf numFmtId="3" fontId="23" fillId="0" borderId="32" xfId="44" applyNumberFormat="1" applyFont="1" applyBorder="1" applyAlignment="1">
      <alignment horizontal="right"/>
    </xf>
    <xf numFmtId="3" fontId="23" fillId="0" borderId="33" xfId="44" applyNumberFormat="1" applyFont="1" applyBorder="1" applyAlignment="1">
      <alignment horizontal="right"/>
    </xf>
    <xf numFmtId="3" fontId="23" fillId="0" borderId="34" xfId="44" applyNumberFormat="1" applyFont="1" applyBorder="1" applyAlignment="1">
      <alignment horizontal="right"/>
    </xf>
    <xf numFmtId="3" fontId="23" fillId="0" borderId="35" xfId="45" applyNumberFormat="1" applyFont="1" applyBorder="1" applyAlignment="1">
      <alignment horizontal="right"/>
    </xf>
    <xf numFmtId="3" fontId="23" fillId="0" borderId="36" xfId="45" applyNumberFormat="1" applyFont="1" applyBorder="1" applyAlignment="1">
      <alignment horizontal="right"/>
    </xf>
    <xf numFmtId="3" fontId="23" fillId="0" borderId="32" xfId="45" applyNumberFormat="1" applyFont="1" applyBorder="1" applyAlignment="1">
      <alignment horizontal="right"/>
    </xf>
    <xf numFmtId="3" fontId="23" fillId="0" borderId="35" xfId="44" applyNumberFormat="1" applyFont="1" applyBorder="1" applyAlignment="1">
      <alignment horizontal="right"/>
    </xf>
    <xf numFmtId="3" fontId="23" fillId="0" borderId="36" xfId="44" applyNumberFormat="1" applyFont="1" applyBorder="1" applyAlignment="1">
      <alignment horizontal="right"/>
    </xf>
    <xf numFmtId="3" fontId="23" fillId="0" borderId="17" xfId="44" applyNumberFormat="1" applyFont="1" applyBorder="1" applyAlignment="1">
      <alignment horizontal="right"/>
    </xf>
    <xf numFmtId="164" fontId="22" fillId="0" borderId="26" xfId="42" applyNumberFormat="1" applyFont="1" applyBorder="1" applyAlignment="1"/>
    <xf numFmtId="3" fontId="23" fillId="0" borderId="0" xfId="42" applyNumberFormat="1" applyFont="1" applyBorder="1" applyAlignment="1">
      <alignment horizontal="right"/>
    </xf>
    <xf numFmtId="3" fontId="23" fillId="0" borderId="29" xfId="42" applyNumberFormat="1" applyFont="1" applyBorder="1" applyAlignment="1">
      <alignment horizontal="right"/>
    </xf>
    <xf numFmtId="164" fontId="24" fillId="0" borderId="26" xfId="42" applyNumberFormat="1" applyFont="1" applyBorder="1" applyAlignment="1"/>
    <xf numFmtId="3" fontId="23" fillId="0" borderId="34" xfId="42" applyNumberFormat="1" applyFont="1" applyBorder="1" applyAlignment="1">
      <alignment horizontal="right"/>
    </xf>
    <xf numFmtId="164" fontId="22" fillId="0" borderId="12" xfId="42" applyNumberFormat="1" applyFont="1" applyBorder="1" applyAlignment="1"/>
    <xf numFmtId="0" fontId="18" fillId="0" borderId="0" xfId="42" applyAlignment="1"/>
    <xf numFmtId="0" fontId="18" fillId="0" borderId="0" xfId="42" applyBorder="1" applyAlignment="1"/>
    <xf numFmtId="3" fontId="23" fillId="0" borderId="0" xfId="42" applyNumberFormat="1" applyFont="1" applyBorder="1" applyAlignment="1">
      <alignment horizontal="center"/>
    </xf>
    <xf numFmtId="164" fontId="22" fillId="0" borderId="0" xfId="42" applyNumberFormat="1" applyFont="1" applyBorder="1" applyAlignment="1"/>
    <xf numFmtId="165" fontId="23" fillId="0" borderId="0" xfId="42" applyNumberFormat="1" applyFont="1" applyBorder="1" applyAlignment="1">
      <alignment horizontal="right"/>
    </xf>
    <xf numFmtId="0" fontId="26" fillId="0" borderId="0" xfId="42" applyFont="1" applyAlignment="1"/>
    <xf numFmtId="0" fontId="22" fillId="0" borderId="0" xfId="42" applyFont="1" applyAlignment="1"/>
    <xf numFmtId="0" fontId="27" fillId="0" borderId="0" xfId="42" applyFont="1" applyAlignment="1"/>
    <xf numFmtId="0" fontId="26" fillId="0" borderId="0" xfId="42" applyFont="1"/>
    <xf numFmtId="164" fontId="19" fillId="0" borderId="0" xfId="77" applyNumberFormat="1" applyFont="1" applyAlignment="1"/>
    <xf numFmtId="0" fontId="29" fillId="0" borderId="0" xfId="52"/>
    <xf numFmtId="164" fontId="21" fillId="0" borderId="0" xfId="77" applyNumberFormat="1" applyFont="1" applyAlignment="1"/>
    <xf numFmtId="164" fontId="22" fillId="0" borderId="13" xfId="77" applyNumberFormat="1" applyFont="1" applyBorder="1" applyAlignment="1">
      <alignment horizontal="centerContinuous"/>
    </xf>
    <xf numFmtId="164" fontId="22" fillId="0" borderId="14" xfId="77" applyNumberFormat="1" applyFont="1" applyBorder="1" applyAlignment="1">
      <alignment horizontal="centerContinuous"/>
    </xf>
    <xf numFmtId="164" fontId="22" fillId="0" borderId="15" xfId="77" applyNumberFormat="1" applyFont="1" applyBorder="1" applyAlignment="1">
      <alignment horizontal="centerContinuous"/>
    </xf>
    <xf numFmtId="164" fontId="22" fillId="0" borderId="0" xfId="77" applyNumberFormat="1" applyFont="1" applyAlignment="1"/>
    <xf numFmtId="164" fontId="22" fillId="0" borderId="16" xfId="77" applyNumberFormat="1" applyFont="1" applyBorder="1" applyAlignment="1">
      <alignment horizontal="center"/>
    </xf>
    <xf numFmtId="164" fontId="22" fillId="0" borderId="18" xfId="77" applyNumberFormat="1" applyFont="1" applyBorder="1" applyAlignment="1">
      <alignment horizontal="center"/>
    </xf>
    <xf numFmtId="164" fontId="22" fillId="0" borderId="37" xfId="77" applyNumberFormat="1" applyFont="1" applyBorder="1" applyAlignment="1">
      <alignment horizontal="center"/>
    </xf>
    <xf numFmtId="164" fontId="22" fillId="0" borderId="10" xfId="77" applyNumberFormat="1" applyFont="1" applyBorder="1" applyAlignment="1"/>
    <xf numFmtId="165" fontId="23" fillId="0" borderId="25" xfId="44" applyNumberFormat="1" applyFont="1" applyBorder="1" applyAlignment="1">
      <alignment horizontal="right"/>
    </xf>
    <xf numFmtId="165" fontId="23" fillId="0" borderId="25" xfId="44" applyNumberFormat="1" applyFont="1" applyBorder="1" applyAlignment="1">
      <alignment horizontal="center"/>
    </xf>
    <xf numFmtId="165" fontId="23" fillId="0" borderId="26" xfId="44" applyNumberFormat="1" applyFont="1" applyBorder="1" applyAlignment="1">
      <alignment horizontal="right"/>
    </xf>
    <xf numFmtId="165" fontId="23" fillId="0" borderId="27" xfId="44" applyNumberFormat="1" applyFont="1" applyBorder="1" applyAlignment="1">
      <alignment horizontal="right"/>
    </xf>
    <xf numFmtId="165" fontId="23" fillId="0" borderId="29" xfId="44" applyNumberFormat="1" applyFont="1" applyBorder="1" applyAlignment="1">
      <alignment horizontal="right"/>
    </xf>
    <xf numFmtId="165" fontId="23" fillId="0" borderId="28" xfId="44" applyNumberFormat="1" applyFont="1" applyBorder="1" applyAlignment="1">
      <alignment horizontal="right"/>
    </xf>
    <xf numFmtId="165" fontId="23" fillId="0" borderId="20" xfId="44" applyNumberFormat="1" applyFont="1" applyBorder="1" applyAlignment="1">
      <alignment horizontal="right"/>
    </xf>
    <xf numFmtId="3" fontId="23" fillId="0" borderId="25" xfId="44" applyNumberFormat="1" applyFont="1" applyBorder="1" applyAlignment="1">
      <alignment horizontal="center"/>
    </xf>
    <xf numFmtId="164" fontId="22" fillId="0" borderId="11" xfId="77" applyNumberFormat="1" applyFont="1" applyBorder="1" applyAlignment="1"/>
    <xf numFmtId="3" fontId="23" fillId="0" borderId="16" xfId="44" applyNumberFormat="1" applyFont="1" applyBorder="1" applyAlignment="1">
      <alignment horizontal="center"/>
    </xf>
    <xf numFmtId="3" fontId="23" fillId="0" borderId="18" xfId="44" applyNumberFormat="1" applyFont="1" applyBorder="1" applyAlignment="1">
      <alignment horizontal="right"/>
    </xf>
    <xf numFmtId="164" fontId="22" fillId="0" borderId="26" xfId="77" applyNumberFormat="1" applyFont="1" applyBorder="1" applyAlignment="1"/>
    <xf numFmtId="3" fontId="23" fillId="0" borderId="0" xfId="77" applyNumberFormat="1" applyFont="1" applyBorder="1" applyAlignment="1">
      <alignment horizontal="right"/>
    </xf>
    <xf numFmtId="3" fontId="23" fillId="0" borderId="29" xfId="77" applyNumberFormat="1" applyFont="1" applyBorder="1" applyAlignment="1">
      <alignment horizontal="right"/>
    </xf>
    <xf numFmtId="164" fontId="24" fillId="0" borderId="26" xfId="77" applyNumberFormat="1" applyFont="1" applyBorder="1" applyAlignment="1"/>
    <xf numFmtId="3" fontId="23" fillId="0" borderId="34" xfId="77" applyNumberFormat="1" applyFont="1" applyBorder="1" applyAlignment="1">
      <alignment horizontal="right"/>
    </xf>
    <xf numFmtId="164" fontId="22" fillId="0" borderId="12" xfId="77" applyNumberFormat="1" applyFont="1" applyBorder="1" applyAlignment="1"/>
    <xf numFmtId="0" fontId="32" fillId="0" borderId="0" xfId="77" applyAlignment="1"/>
    <xf numFmtId="3" fontId="23" fillId="0" borderId="38" xfId="44" applyNumberFormat="1" applyFont="1" applyBorder="1" applyAlignment="1">
      <alignment horizontal="right"/>
    </xf>
    <xf numFmtId="3" fontId="23" fillId="0" borderId="27" xfId="44" applyNumberFormat="1" applyFont="1" applyBorder="1" applyAlignment="1">
      <alignment horizontal="center"/>
    </xf>
    <xf numFmtId="0" fontId="32" fillId="0" borderId="0" xfId="77" applyBorder="1" applyAlignment="1"/>
    <xf numFmtId="3" fontId="23" fillId="0" borderId="0" xfId="45" applyNumberFormat="1" applyFont="1" applyBorder="1" applyAlignment="1">
      <alignment horizontal="right"/>
    </xf>
    <xf numFmtId="3" fontId="23" fillId="0" borderId="17" xfId="45" applyNumberFormat="1" applyFont="1" applyBorder="1" applyAlignment="1">
      <alignment horizontal="right"/>
    </xf>
    <xf numFmtId="3" fontId="23" fillId="0" borderId="0" xfId="77" applyNumberFormat="1" applyFont="1" applyBorder="1" applyAlignment="1">
      <alignment horizontal="center"/>
    </xf>
    <xf numFmtId="3" fontId="23" fillId="0" borderId="20" xfId="44" applyNumberFormat="1" applyFont="1" applyBorder="1" applyAlignment="1">
      <alignment horizontal="center"/>
    </xf>
    <xf numFmtId="3" fontId="23" fillId="0" borderId="37" xfId="44" applyNumberFormat="1" applyFont="1" applyBorder="1" applyAlignment="1">
      <alignment horizontal="right"/>
    </xf>
    <xf numFmtId="164" fontId="22" fillId="0" borderId="0" xfId="77" applyNumberFormat="1" applyFont="1" applyBorder="1" applyAlignment="1"/>
    <xf numFmtId="165" fontId="23" fillId="0" borderId="0" xfId="77" applyNumberFormat="1" applyFont="1" applyBorder="1" applyAlignment="1">
      <alignment horizontal="right"/>
    </xf>
    <xf numFmtId="0" fontId="26" fillId="0" borderId="0" xfId="77" applyFont="1" applyAlignment="1"/>
    <xf numFmtId="0" fontId="22" fillId="0" borderId="0" xfId="77" applyFont="1" applyAlignment="1"/>
    <xf numFmtId="0" fontId="27" fillId="0" borderId="0" xfId="77" applyFont="1" applyAlignment="1"/>
    <xf numFmtId="0" fontId="26" fillId="0" borderId="0" xfId="77" applyFont="1"/>
    <xf numFmtId="0" fontId="22" fillId="0" borderId="0" xfId="77" applyFont="1" applyAlignment="1">
      <alignment horizontal="center"/>
    </xf>
    <xf numFmtId="165" fontId="23" fillId="0" borderId="23" xfId="44" applyNumberFormat="1" applyFont="1" applyBorder="1" applyAlignment="1">
      <alignment horizontal="right"/>
    </xf>
    <xf numFmtId="165" fontId="23" fillId="0" borderId="38" xfId="44" applyNumberFormat="1" applyFont="1" applyBorder="1" applyAlignment="1">
      <alignment horizontal="right"/>
    </xf>
    <xf numFmtId="165" fontId="23" fillId="0" borderId="16" xfId="44" applyNumberFormat="1" applyFont="1" applyBorder="1" applyAlignment="1">
      <alignment horizontal="right"/>
    </xf>
    <xf numFmtId="165" fontId="23" fillId="0" borderId="16" xfId="44" applyNumberFormat="1" applyFont="1" applyBorder="1" applyAlignment="1">
      <alignment horizontal="center"/>
    </xf>
    <xf numFmtId="165" fontId="23" fillId="0" borderId="30" xfId="44" applyNumberFormat="1" applyFont="1" applyBorder="1" applyAlignment="1">
      <alignment horizontal="right"/>
    </xf>
    <xf numFmtId="165" fontId="23" fillId="0" borderId="31" xfId="44" applyNumberFormat="1" applyFont="1" applyBorder="1" applyAlignment="1">
      <alignment horizontal="right"/>
    </xf>
    <xf numFmtId="165" fontId="23" fillId="0" borderId="24" xfId="44" applyNumberFormat="1" applyFont="1" applyBorder="1" applyAlignment="1">
      <alignment horizontal="right"/>
    </xf>
    <xf numFmtId="165" fontId="23" fillId="0" borderId="19" xfId="44" applyNumberFormat="1" applyFont="1" applyBorder="1" applyAlignment="1">
      <alignment horizontal="right"/>
    </xf>
    <xf numFmtId="165" fontId="23" fillId="0" borderId="22" xfId="44" applyNumberFormat="1" applyFont="1" applyBorder="1" applyAlignment="1">
      <alignment horizontal="right"/>
    </xf>
    <xf numFmtId="165" fontId="23" fillId="0" borderId="32" xfId="44" applyNumberFormat="1" applyFont="1" applyBorder="1" applyAlignment="1">
      <alignment horizontal="right"/>
    </xf>
    <xf numFmtId="165" fontId="23" fillId="0" borderId="17" xfId="44" applyNumberFormat="1" applyFont="1" applyBorder="1" applyAlignment="1">
      <alignment horizontal="right"/>
    </xf>
    <xf numFmtId="165" fontId="23" fillId="0" borderId="18" xfId="44" applyNumberFormat="1" applyFont="1" applyBorder="1" applyAlignment="1">
      <alignment horizontal="right"/>
    </xf>
    <xf numFmtId="165" fontId="23" fillId="0" borderId="29" xfId="77" applyNumberFormat="1" applyFont="1" applyBorder="1" applyAlignment="1">
      <alignment horizontal="right"/>
    </xf>
    <xf numFmtId="165" fontId="23" fillId="0" borderId="34" xfId="77" applyNumberFormat="1" applyFont="1" applyBorder="1" applyAlignment="1">
      <alignment horizontal="right"/>
    </xf>
    <xf numFmtId="165" fontId="23" fillId="0" borderId="0" xfId="44" applyNumberFormat="1" applyFont="1" applyBorder="1" applyAlignment="1">
      <alignment horizontal="right"/>
    </xf>
    <xf numFmtId="165" fontId="23" fillId="0" borderId="27" xfId="44" applyNumberFormat="1" applyFont="1" applyBorder="1" applyAlignment="1">
      <alignment horizontal="center"/>
    </xf>
    <xf numFmtId="165" fontId="23" fillId="0" borderId="0" xfId="44" applyNumberFormat="1" applyFont="1" applyBorder="1" applyAlignment="1"/>
    <xf numFmtId="165" fontId="23" fillId="0" borderId="19" xfId="45" applyNumberFormat="1" applyFont="1" applyBorder="1" applyAlignment="1">
      <alignment horizontal="right"/>
    </xf>
    <xf numFmtId="165" fontId="23" fillId="0" borderId="22" xfId="45" applyNumberFormat="1" applyFont="1" applyBorder="1" applyAlignment="1">
      <alignment horizontal="right"/>
    </xf>
    <xf numFmtId="165" fontId="23" fillId="0" borderId="0" xfId="45" applyNumberFormat="1" applyFont="1" applyBorder="1" applyAlignment="1">
      <alignment horizontal="right"/>
    </xf>
    <xf numFmtId="165" fontId="23" fillId="0" borderId="35" xfId="45" applyNumberFormat="1" applyFont="1" applyBorder="1" applyAlignment="1">
      <alignment horizontal="right"/>
    </xf>
    <xf numFmtId="165" fontId="23" fillId="0" borderId="36" xfId="45" applyNumberFormat="1" applyFont="1" applyBorder="1" applyAlignment="1">
      <alignment horizontal="right"/>
    </xf>
    <xf numFmtId="165" fontId="23" fillId="0" borderId="17" xfId="45" applyNumberFormat="1" applyFont="1" applyBorder="1" applyAlignment="1">
      <alignment horizontal="right"/>
    </xf>
    <xf numFmtId="165" fontId="23" fillId="0" borderId="35" xfId="44" applyNumberFormat="1" applyFont="1" applyBorder="1" applyAlignment="1">
      <alignment horizontal="right"/>
    </xf>
    <xf numFmtId="165" fontId="23" fillId="0" borderId="36" xfId="44" applyNumberFormat="1" applyFont="1" applyBorder="1" applyAlignment="1">
      <alignment horizontal="right"/>
    </xf>
    <xf numFmtId="165" fontId="23" fillId="0" borderId="0" xfId="77" applyNumberFormat="1" applyFont="1" applyBorder="1" applyAlignment="1">
      <alignment horizontal="center"/>
    </xf>
    <xf numFmtId="165" fontId="23" fillId="0" borderId="20" xfId="44" applyNumberFormat="1" applyFont="1" applyBorder="1" applyAlignment="1">
      <alignment horizontal="center"/>
    </xf>
    <xf numFmtId="165" fontId="23" fillId="0" borderId="21" xfId="44" applyNumberFormat="1" applyFont="1" applyBorder="1" applyAlignment="1">
      <alignment horizontal="right"/>
    </xf>
    <xf numFmtId="165" fontId="23" fillId="0" borderId="20" xfId="77" applyNumberFormat="1" applyFont="1" applyBorder="1" applyAlignment="1">
      <alignment horizontal="right"/>
    </xf>
    <xf numFmtId="165" fontId="23" fillId="0" borderId="20" xfId="77" applyNumberFormat="1" applyFont="1" applyBorder="1" applyAlignment="1">
      <alignment horizontal="center"/>
    </xf>
    <xf numFmtId="165" fontId="23" fillId="0" borderId="23" xfId="77" applyNumberFormat="1" applyFont="1" applyBorder="1" applyAlignment="1">
      <alignment horizontal="right"/>
    </xf>
    <xf numFmtId="165" fontId="23" fillId="0" borderId="19" xfId="77" applyNumberFormat="1" applyFont="1" applyBorder="1" applyAlignment="1">
      <alignment horizontal="right"/>
    </xf>
    <xf numFmtId="165" fontId="23" fillId="0" borderId="25" xfId="77" applyNumberFormat="1" applyFont="1" applyBorder="1" applyAlignment="1">
      <alignment horizontal="right"/>
    </xf>
    <xf numFmtId="165" fontId="23" fillId="0" borderId="25" xfId="77" applyNumberFormat="1" applyFont="1" applyBorder="1" applyAlignment="1">
      <alignment horizontal="center"/>
    </xf>
    <xf numFmtId="165" fontId="23" fillId="0" borderId="28" xfId="77" applyNumberFormat="1" applyFont="1" applyBorder="1" applyAlignment="1">
      <alignment horizontal="right"/>
    </xf>
    <xf numFmtId="165" fontId="23" fillId="0" borderId="16" xfId="77" applyNumberFormat="1" applyFont="1" applyBorder="1" applyAlignment="1">
      <alignment horizontal="right"/>
    </xf>
    <xf numFmtId="165" fontId="23" fillId="0" borderId="16" xfId="77" applyNumberFormat="1" applyFont="1" applyBorder="1" applyAlignment="1">
      <alignment horizontal="center"/>
    </xf>
    <xf numFmtId="165" fontId="23" fillId="0" borderId="18" xfId="77" applyNumberFormat="1" applyFont="1" applyBorder="1" applyAlignment="1">
      <alignment horizontal="right"/>
    </xf>
    <xf numFmtId="165" fontId="23" fillId="0" borderId="37" xfId="77" applyNumberFormat="1" applyFont="1" applyBorder="1" applyAlignment="1">
      <alignment horizontal="right"/>
    </xf>
    <xf numFmtId="165" fontId="23" fillId="0" borderId="35" xfId="77" applyNumberFormat="1" applyFont="1" applyBorder="1" applyAlignment="1">
      <alignment horizontal="right"/>
    </xf>
    <xf numFmtId="165" fontId="23" fillId="0" borderId="39" xfId="77" applyNumberFormat="1" applyFont="1" applyBorder="1" applyAlignment="1">
      <alignment horizontal="right"/>
    </xf>
    <xf numFmtId="165" fontId="23" fillId="0" borderId="14" xfId="77" applyNumberFormat="1" applyFont="1" applyBorder="1" applyAlignment="1">
      <alignment horizontal="right"/>
    </xf>
    <xf numFmtId="0" fontId="36" fillId="0" borderId="0" xfId="82" applyFont="1" applyAlignment="1" applyProtection="1"/>
    <xf numFmtId="166" fontId="23" fillId="0" borderId="16" xfId="44" quotePrefix="1" applyNumberFormat="1" applyFont="1" applyBorder="1" applyAlignment="1">
      <alignment horizontal="center"/>
    </xf>
    <xf numFmtId="0" fontId="37" fillId="0" borderId="0" xfId="83" applyAlignment="1" applyProtection="1"/>
    <xf numFmtId="164" fontId="19" fillId="0" borderId="0" xfId="0" applyNumberFormat="1" applyFont="1" applyAlignment="1"/>
    <xf numFmtId="164" fontId="21" fillId="0" borderId="0" xfId="0" applyNumberFormat="1" applyFont="1" applyAlignment="1"/>
    <xf numFmtId="164" fontId="22" fillId="0" borderId="0" xfId="0" applyNumberFormat="1" applyFont="1" applyAlignment="1"/>
    <xf numFmtId="164" fontId="22" fillId="0" borderId="16" xfId="0" applyNumberFormat="1" applyFont="1" applyBorder="1" applyAlignment="1">
      <alignment horizontal="center"/>
    </xf>
    <xf numFmtId="164" fontId="22" fillId="0" borderId="18" xfId="0" applyNumberFormat="1" applyFont="1" applyBorder="1" applyAlignment="1">
      <alignment horizontal="center"/>
    </xf>
    <xf numFmtId="164" fontId="22" fillId="0" borderId="37" xfId="0" applyNumberFormat="1" applyFont="1" applyBorder="1" applyAlignment="1">
      <alignment horizontal="center"/>
    </xf>
    <xf numFmtId="164" fontId="22" fillId="0" borderId="10" xfId="0" applyNumberFormat="1" applyFont="1" applyBorder="1" applyAlignment="1"/>
    <xf numFmtId="165" fontId="23" fillId="0" borderId="25" xfId="0" applyNumberFormat="1" applyFont="1" applyBorder="1" applyAlignment="1">
      <alignment horizontal="right"/>
    </xf>
    <xf numFmtId="165" fontId="23" fillId="0" borderId="25" xfId="0" applyNumberFormat="1" applyFont="1" applyBorder="1" applyAlignment="1">
      <alignment horizontal="center"/>
    </xf>
    <xf numFmtId="165" fontId="23" fillId="0" borderId="26" xfId="0" applyNumberFormat="1" applyFont="1" applyBorder="1" applyAlignment="1">
      <alignment horizontal="right"/>
    </xf>
    <xf numFmtId="165" fontId="23" fillId="0" borderId="27" xfId="0" applyNumberFormat="1" applyFont="1" applyBorder="1" applyAlignment="1">
      <alignment horizontal="right"/>
    </xf>
    <xf numFmtId="165" fontId="23" fillId="0" borderId="29" xfId="0" applyNumberFormat="1" applyFont="1" applyBorder="1" applyAlignment="1">
      <alignment horizontal="right"/>
    </xf>
    <xf numFmtId="165" fontId="23" fillId="0" borderId="19" xfId="0" applyNumberFormat="1" applyFont="1" applyBorder="1" applyAlignment="1">
      <alignment horizontal="right"/>
    </xf>
    <xf numFmtId="165" fontId="23" fillId="0" borderId="20" xfId="0" applyNumberFormat="1" applyFont="1" applyBorder="1" applyAlignment="1">
      <alignment horizontal="right"/>
    </xf>
    <xf numFmtId="165" fontId="23" fillId="0" borderId="23" xfId="0" applyNumberFormat="1" applyFont="1" applyBorder="1" applyAlignment="1">
      <alignment horizontal="right"/>
    </xf>
    <xf numFmtId="165" fontId="23" fillId="0" borderId="28" xfId="0" applyNumberFormat="1" applyFont="1" applyBorder="1" applyAlignment="1">
      <alignment horizontal="right"/>
    </xf>
    <xf numFmtId="164" fontId="22" fillId="0" borderId="11" xfId="0" applyNumberFormat="1" applyFont="1" applyBorder="1" applyAlignment="1"/>
    <xf numFmtId="165" fontId="23" fillId="0" borderId="16" xfId="0" applyNumberFormat="1" applyFont="1" applyBorder="1" applyAlignment="1">
      <alignment horizontal="right"/>
    </xf>
    <xf numFmtId="165" fontId="23" fillId="0" borderId="16" xfId="0" applyNumberFormat="1" applyFont="1" applyBorder="1" applyAlignment="1">
      <alignment horizontal="center"/>
    </xf>
    <xf numFmtId="165" fontId="23" fillId="0" borderId="32" xfId="0" applyNumberFormat="1" applyFont="1" applyBorder="1" applyAlignment="1">
      <alignment horizontal="right"/>
    </xf>
    <xf numFmtId="165" fontId="23" fillId="0" borderId="30" xfId="0" applyNumberFormat="1" applyFont="1" applyBorder="1" applyAlignment="1">
      <alignment horizontal="right"/>
    </xf>
    <xf numFmtId="165" fontId="23" fillId="0" borderId="31" xfId="0" applyNumberFormat="1" applyFont="1" applyBorder="1" applyAlignment="1">
      <alignment horizontal="right"/>
    </xf>
    <xf numFmtId="165" fontId="23" fillId="0" borderId="21" xfId="0" applyNumberFormat="1" applyFont="1" applyBorder="1" applyAlignment="1">
      <alignment horizontal="right"/>
    </xf>
    <xf numFmtId="165" fontId="23" fillId="0" borderId="22" xfId="0" applyNumberFormat="1" applyFont="1" applyBorder="1" applyAlignment="1">
      <alignment horizontal="right"/>
    </xf>
    <xf numFmtId="165" fontId="23" fillId="0" borderId="18" xfId="0" applyNumberFormat="1" applyFont="1" applyBorder="1" applyAlignment="1">
      <alignment horizontal="right"/>
    </xf>
    <xf numFmtId="165" fontId="23" fillId="0" borderId="37" xfId="0" applyNumberFormat="1" applyFont="1" applyBorder="1" applyAlignment="1">
      <alignment horizontal="right"/>
    </xf>
    <xf numFmtId="164" fontId="22" fillId="0" borderId="26" xfId="0" applyNumberFormat="1" applyFont="1" applyBorder="1" applyAlignment="1"/>
    <xf numFmtId="165" fontId="23" fillId="0" borderId="0" xfId="0" applyNumberFormat="1" applyFont="1" applyBorder="1" applyAlignment="1">
      <alignment horizontal="right"/>
    </xf>
    <xf numFmtId="164" fontId="24" fillId="0" borderId="26" xfId="0" applyNumberFormat="1" applyFont="1" applyBorder="1" applyAlignment="1"/>
    <xf numFmtId="165" fontId="23" fillId="0" borderId="34" xfId="0" applyNumberFormat="1" applyFont="1" applyBorder="1" applyAlignment="1">
      <alignment horizontal="right"/>
    </xf>
    <xf numFmtId="164" fontId="22" fillId="0" borderId="12" xfId="0" applyNumberFormat="1" applyFont="1" applyBorder="1" applyAlignment="1"/>
    <xf numFmtId="165" fontId="23" fillId="0" borderId="24" xfId="0" applyNumberFormat="1" applyFont="1" applyBorder="1" applyAlignment="1">
      <alignment horizontal="right"/>
    </xf>
    <xf numFmtId="0" fontId="0" fillId="0" borderId="0" xfId="0" applyAlignment="1"/>
    <xf numFmtId="165" fontId="23" fillId="0" borderId="38" xfId="0" applyNumberFormat="1" applyFont="1" applyBorder="1" applyAlignment="1">
      <alignment horizontal="right"/>
    </xf>
    <xf numFmtId="165" fontId="23" fillId="0" borderId="27" xfId="0" applyNumberFormat="1" applyFont="1" applyBorder="1" applyAlignment="1">
      <alignment horizontal="center"/>
    </xf>
    <xf numFmtId="165" fontId="23" fillId="0" borderId="0" xfId="0" applyNumberFormat="1" applyFont="1" applyBorder="1" applyAlignment="1"/>
    <xf numFmtId="0" fontId="0" fillId="0" borderId="0" xfId="0" applyBorder="1" applyAlignment="1"/>
    <xf numFmtId="165" fontId="23" fillId="0" borderId="26" xfId="81" applyNumberFormat="1" applyFont="1" applyBorder="1" applyAlignment="1">
      <alignment horizontal="right"/>
    </xf>
    <xf numFmtId="165" fontId="23" fillId="0" borderId="22" xfId="81" applyNumberFormat="1" applyFont="1" applyBorder="1" applyAlignment="1">
      <alignment horizontal="right"/>
    </xf>
    <xf numFmtId="165" fontId="23" fillId="0" borderId="23" xfId="81" applyNumberFormat="1" applyFont="1" applyBorder="1" applyAlignment="1">
      <alignment horizontal="right"/>
    </xf>
    <xf numFmtId="166" fontId="23" fillId="0" borderId="16" xfId="0" quotePrefix="1" applyNumberFormat="1" applyFont="1" applyBorder="1" applyAlignment="1">
      <alignment horizontal="center"/>
    </xf>
    <xf numFmtId="165" fontId="23" fillId="0" borderId="30" xfId="81" applyNumberFormat="1" applyFont="1" applyBorder="1" applyAlignment="1">
      <alignment horizontal="right"/>
    </xf>
    <xf numFmtId="165" fontId="23" fillId="0" borderId="36" xfId="81" applyNumberFormat="1" applyFont="1" applyBorder="1" applyAlignment="1">
      <alignment horizontal="right"/>
    </xf>
    <xf numFmtId="165" fontId="23" fillId="0" borderId="18" xfId="81" applyNumberFormat="1" applyFont="1" applyBorder="1" applyAlignment="1">
      <alignment horizontal="right"/>
    </xf>
    <xf numFmtId="165" fontId="23" fillId="0" borderId="0" xfId="0" applyNumberFormat="1" applyFont="1" applyBorder="1" applyAlignment="1">
      <alignment horizontal="center"/>
    </xf>
    <xf numFmtId="165" fontId="23" fillId="0" borderId="20" xfId="0" applyNumberFormat="1" applyFont="1" applyBorder="1" applyAlignment="1">
      <alignment horizontal="center"/>
    </xf>
    <xf numFmtId="165" fontId="23" fillId="0" borderId="35" xfId="0" applyNumberFormat="1" applyFont="1" applyBorder="1" applyAlignment="1">
      <alignment horizontal="right"/>
    </xf>
    <xf numFmtId="165" fontId="23" fillId="0" borderId="39" xfId="0" applyNumberFormat="1" applyFont="1" applyBorder="1" applyAlignment="1">
      <alignment horizontal="right"/>
    </xf>
    <xf numFmtId="165" fontId="23" fillId="0" borderId="14" xfId="0" applyNumberFormat="1" applyFont="1" applyBorder="1" applyAlignment="1">
      <alignment horizontal="right"/>
    </xf>
    <xf numFmtId="164" fontId="22" fillId="0" borderId="0" xfId="0" applyNumberFormat="1" applyFont="1" applyBorder="1" applyAlignment="1"/>
    <xf numFmtId="0" fontId="26" fillId="0" borderId="0" xfId="0" applyFont="1" applyAlignment="1"/>
    <xf numFmtId="0" fontId="22" fillId="0" borderId="0" xfId="0" applyFont="1" applyAlignment="1"/>
    <xf numFmtId="0" fontId="27" fillId="0" borderId="0" xfId="0" applyFont="1" applyAlignment="1"/>
    <xf numFmtId="0" fontId="26" fillId="0" borderId="0" xfId="0" applyFont="1"/>
    <xf numFmtId="0" fontId="39" fillId="0" borderId="0" xfId="84" applyFill="1" applyBorder="1" applyAlignment="1">
      <alignment horizontal="left" vertical="top"/>
    </xf>
    <xf numFmtId="1" fontId="41" fillId="0" borderId="50" xfId="84" applyNumberFormat="1" applyFont="1" applyFill="1" applyBorder="1" applyAlignment="1">
      <alignment horizontal="center" vertical="top" shrinkToFit="1"/>
    </xf>
    <xf numFmtId="0" fontId="40" fillId="0" borderId="50" xfId="84" applyFont="1" applyFill="1" applyBorder="1" applyAlignment="1">
      <alignment horizontal="right" vertical="top" wrapText="1"/>
    </xf>
    <xf numFmtId="0" fontId="39" fillId="0" borderId="50" xfId="84" applyFill="1" applyBorder="1" applyAlignment="1">
      <alignment horizontal="left" vertical="top" wrapText="1"/>
    </xf>
    <xf numFmtId="0" fontId="39" fillId="0" borderId="50" xfId="84" applyFill="1" applyBorder="1" applyAlignment="1">
      <alignment horizontal="left" vertical="top" wrapText="1" indent="1"/>
    </xf>
    <xf numFmtId="0" fontId="39" fillId="0" borderId="50" xfId="84" applyFill="1" applyBorder="1" applyAlignment="1">
      <alignment horizontal="center" vertical="top" wrapText="1"/>
    </xf>
    <xf numFmtId="0" fontId="40" fillId="0" borderId="50" xfId="84" applyFont="1" applyFill="1" applyBorder="1" applyAlignment="1">
      <alignment horizontal="center" vertical="top" wrapText="1"/>
    </xf>
    <xf numFmtId="3" fontId="43" fillId="0" borderId="50" xfId="84" applyNumberFormat="1" applyFont="1" applyFill="1" applyBorder="1" applyAlignment="1">
      <alignment horizontal="center" vertical="center" shrinkToFit="1"/>
    </xf>
    <xf numFmtId="3" fontId="43" fillId="0" borderId="50" xfId="84" applyNumberFormat="1" applyFont="1" applyFill="1" applyBorder="1" applyAlignment="1">
      <alignment horizontal="right" vertical="center" shrinkToFit="1"/>
    </xf>
    <xf numFmtId="0" fontId="39" fillId="0" borderId="50" xfId="84" applyFill="1" applyBorder="1" applyAlignment="1">
      <alignment horizontal="left" vertical="top" wrapText="1" indent="2"/>
    </xf>
    <xf numFmtId="1" fontId="43" fillId="0" borderId="50" xfId="84" applyNumberFormat="1" applyFont="1" applyFill="1" applyBorder="1" applyAlignment="1">
      <alignment horizontal="center" vertical="center" shrinkToFit="1"/>
    </xf>
    <xf numFmtId="1" fontId="43" fillId="0" borderId="50" xfId="84" applyNumberFormat="1" applyFont="1" applyFill="1" applyBorder="1" applyAlignment="1">
      <alignment horizontal="right" vertical="center" shrinkToFit="1"/>
    </xf>
    <xf numFmtId="0" fontId="39" fillId="0" borderId="0" xfId="84" applyFill="1" applyBorder="1" applyAlignment="1">
      <alignment horizontal="left" vertical="top" indent="1"/>
    </xf>
    <xf numFmtId="1" fontId="47" fillId="0" borderId="50" xfId="84" applyNumberFormat="1" applyFont="1" applyFill="1" applyBorder="1" applyAlignment="1">
      <alignment horizontal="center" vertical="top" shrinkToFit="1"/>
    </xf>
    <xf numFmtId="0" fontId="46" fillId="0" borderId="50" xfId="84" applyFont="1" applyFill="1" applyBorder="1" applyAlignment="1">
      <alignment horizontal="right" vertical="top" wrapText="1" indent="1"/>
    </xf>
    <xf numFmtId="1" fontId="47" fillId="0" borderId="50" xfId="84" applyNumberFormat="1" applyFont="1" applyFill="1" applyBorder="1" applyAlignment="1">
      <alignment horizontal="left" vertical="top" indent="1" shrinkToFit="1"/>
    </xf>
    <xf numFmtId="0" fontId="46" fillId="0" borderId="50" xfId="84" applyFont="1" applyFill="1" applyBorder="1" applyAlignment="1">
      <alignment horizontal="right" vertical="top" wrapText="1"/>
    </xf>
    <xf numFmtId="0" fontId="39" fillId="0" borderId="50" xfId="84" applyFill="1" applyBorder="1" applyAlignment="1">
      <alignment horizontal="right" vertical="top" wrapText="1"/>
    </xf>
    <xf numFmtId="0" fontId="46" fillId="0" borderId="50" xfId="84" applyFont="1" applyFill="1" applyBorder="1" applyAlignment="1">
      <alignment horizontal="center" vertical="top" wrapText="1"/>
    </xf>
    <xf numFmtId="3" fontId="41" fillId="0" borderId="50" xfId="84" applyNumberFormat="1" applyFont="1" applyFill="1" applyBorder="1" applyAlignment="1">
      <alignment horizontal="right" vertical="center" shrinkToFit="1"/>
    </xf>
    <xf numFmtId="3" fontId="41" fillId="0" borderId="50" xfId="84" applyNumberFormat="1" applyFont="1" applyFill="1" applyBorder="1" applyAlignment="1">
      <alignment horizontal="center" vertical="center" shrinkToFit="1"/>
    </xf>
    <xf numFmtId="1" fontId="41" fillId="0" borderId="50" xfId="84" applyNumberFormat="1" applyFont="1" applyFill="1" applyBorder="1" applyAlignment="1">
      <alignment horizontal="left" vertical="center" indent="1" shrinkToFit="1"/>
    </xf>
    <xf numFmtId="1" fontId="41" fillId="0" borderId="50" xfId="84" applyNumberFormat="1" applyFont="1" applyFill="1" applyBorder="1" applyAlignment="1">
      <alignment horizontal="center" vertical="center" shrinkToFit="1"/>
    </xf>
    <xf numFmtId="0" fontId="39" fillId="0" borderId="0" xfId="84" applyFill="1" applyBorder="1" applyAlignment="1">
      <alignment horizontal="left" vertical="top"/>
    </xf>
    <xf numFmtId="1" fontId="41" fillId="0" borderId="50" xfId="84" applyNumberFormat="1" applyFont="1" applyFill="1" applyBorder="1" applyAlignment="1">
      <alignment horizontal="right" vertical="center" shrinkToFit="1"/>
    </xf>
    <xf numFmtId="164" fontId="22" fillId="0" borderId="37" xfId="42" applyNumberFormat="1" applyFont="1" applyBorder="1" applyAlignment="1">
      <alignment horizontal="center"/>
    </xf>
    <xf numFmtId="0" fontId="49" fillId="0" borderId="51" xfId="0" applyFont="1" applyBorder="1" applyAlignment="1">
      <alignment horizontal="left" vertical="center" wrapText="1" indent="1"/>
    </xf>
    <xf numFmtId="0" fontId="49" fillId="0" borderId="52" xfId="0" applyFont="1" applyBorder="1" applyAlignment="1">
      <alignment horizontal="left" vertical="center" wrapText="1" indent="1"/>
    </xf>
    <xf numFmtId="0" fontId="49" fillId="0" borderId="52" xfId="0" applyFont="1" applyBorder="1" applyAlignment="1">
      <alignment horizontal="left" vertical="center" wrapText="1" indent="2"/>
    </xf>
    <xf numFmtId="0" fontId="49" fillId="0" borderId="53" xfId="0" applyFont="1" applyBorder="1" applyAlignment="1">
      <alignment horizontal="left" vertical="center" wrapText="1" indent="1"/>
    </xf>
    <xf numFmtId="0" fontId="49" fillId="0" borderId="54" xfId="0" applyFont="1" applyBorder="1" applyAlignment="1">
      <alignment horizontal="left" vertical="center" wrapText="1" indent="1"/>
    </xf>
    <xf numFmtId="0" fontId="49" fillId="0" borderId="54" xfId="0" applyFont="1" applyBorder="1" applyAlignment="1">
      <alignment horizontal="left" vertical="center" wrapText="1" indent="2"/>
    </xf>
    <xf numFmtId="0" fontId="49" fillId="0" borderId="55" xfId="0" applyFont="1" applyBorder="1" applyAlignment="1">
      <alignment horizontal="left" vertical="center" wrapText="1" indent="1"/>
    </xf>
    <xf numFmtId="0" fontId="49" fillId="0" borderId="56" xfId="0" applyFont="1" applyBorder="1" applyAlignment="1">
      <alignment horizontal="left" vertical="center" wrapText="1" indent="1"/>
    </xf>
    <xf numFmtId="0" fontId="49" fillId="0" borderId="56" xfId="0" applyFont="1" applyBorder="1" applyAlignment="1">
      <alignment horizontal="left" vertical="center" wrapText="1" indent="2"/>
    </xf>
    <xf numFmtId="0" fontId="22" fillId="0" borderId="50" xfId="84" applyFont="1" applyFill="1" applyBorder="1" applyAlignment="1">
      <alignment horizontal="right" vertical="top" wrapText="1" indent="1"/>
    </xf>
    <xf numFmtId="0" fontId="22" fillId="0" borderId="41" xfId="84" applyFont="1" applyFill="1" applyBorder="1" applyAlignment="1">
      <alignment horizontal="left" vertical="top" wrapText="1"/>
    </xf>
    <xf numFmtId="3" fontId="41" fillId="0" borderId="41" xfId="84" applyNumberFormat="1" applyFont="1" applyFill="1" applyBorder="1" applyAlignment="1">
      <alignment horizontal="right" vertical="top" shrinkToFit="1"/>
    </xf>
    <xf numFmtId="1" fontId="41" fillId="0" borderId="41" xfId="84" applyNumberFormat="1" applyFont="1" applyFill="1" applyBorder="1" applyAlignment="1">
      <alignment horizontal="right" vertical="top" shrinkToFit="1"/>
    </xf>
    <xf numFmtId="0" fontId="22" fillId="0" borderId="45" xfId="84" applyFont="1" applyFill="1" applyBorder="1" applyAlignment="1">
      <alignment horizontal="left" vertical="top" wrapText="1"/>
    </xf>
    <xf numFmtId="3" fontId="41" fillId="0" borderId="45" xfId="84" applyNumberFormat="1" applyFont="1" applyFill="1" applyBorder="1" applyAlignment="1">
      <alignment horizontal="right" vertical="top" shrinkToFit="1"/>
    </xf>
    <xf numFmtId="1" fontId="41" fillId="0" borderId="45" xfId="84" applyNumberFormat="1" applyFont="1" applyFill="1" applyBorder="1" applyAlignment="1">
      <alignment horizontal="right" vertical="top" shrinkToFit="1"/>
    </xf>
    <xf numFmtId="0" fontId="22" fillId="0" borderId="49" xfId="84" applyFont="1" applyFill="1" applyBorder="1" applyAlignment="1">
      <alignment horizontal="left" vertical="top" wrapText="1"/>
    </xf>
    <xf numFmtId="1" fontId="41" fillId="0" borderId="49" xfId="84" applyNumberFormat="1" applyFont="1" applyFill="1" applyBorder="1" applyAlignment="1">
      <alignment horizontal="right" vertical="top" shrinkToFit="1"/>
    </xf>
    <xf numFmtId="3" fontId="41" fillId="0" borderId="49" xfId="84" applyNumberFormat="1" applyFont="1" applyFill="1" applyBorder="1" applyAlignment="1">
      <alignment horizontal="right" vertical="top" shrinkToFit="1"/>
    </xf>
    <xf numFmtId="0" fontId="22" fillId="0" borderId="50" xfId="84" applyFont="1" applyFill="1" applyBorder="1" applyAlignment="1">
      <alignment horizontal="left" vertical="top" wrapText="1"/>
    </xf>
    <xf numFmtId="0" fontId="34" fillId="0" borderId="45" xfId="84" applyFont="1" applyFill="1" applyBorder="1" applyAlignment="1">
      <alignment horizontal="right" vertical="top" wrapText="1" indent="1"/>
    </xf>
    <xf numFmtId="0" fontId="24" fillId="0" borderId="46" xfId="84" applyFont="1" applyFill="1" applyBorder="1" applyAlignment="1">
      <alignment horizontal="left" vertical="top" wrapText="1"/>
    </xf>
    <xf numFmtId="0" fontId="24" fillId="0" borderId="47" xfId="84" applyFont="1" applyFill="1" applyBorder="1" applyAlignment="1">
      <alignment horizontal="left" vertical="top" wrapText="1"/>
    </xf>
    <xf numFmtId="0" fontId="24" fillId="0" borderId="48" xfId="84" applyFont="1" applyFill="1" applyBorder="1" applyAlignment="1">
      <alignment horizontal="left" vertical="top" wrapText="1"/>
    </xf>
    <xf numFmtId="0" fontId="24" fillId="0" borderId="42" xfId="84" applyFont="1" applyFill="1" applyBorder="1" applyAlignment="1">
      <alignment horizontal="left" vertical="center" wrapText="1"/>
    </xf>
    <xf numFmtId="0" fontId="24" fillId="0" borderId="43" xfId="84" applyFont="1" applyFill="1" applyBorder="1" applyAlignment="1">
      <alignment horizontal="left" vertical="center" wrapText="1"/>
    </xf>
    <xf numFmtId="0" fontId="24" fillId="0" borderId="44" xfId="84" applyFont="1" applyFill="1" applyBorder="1" applyAlignment="1">
      <alignment horizontal="left" vertical="center" wrapText="1"/>
    </xf>
    <xf numFmtId="0" fontId="39" fillId="0" borderId="40" xfId="84" applyFill="1" applyBorder="1" applyAlignment="1">
      <alignment horizontal="center" vertical="top" wrapText="1"/>
    </xf>
    <xf numFmtId="0" fontId="22" fillId="0" borderId="41" xfId="84" applyFont="1" applyFill="1" applyBorder="1" applyAlignment="1">
      <alignment horizontal="center" vertical="center" wrapText="1"/>
    </xf>
    <xf numFmtId="0" fontId="22" fillId="0" borderId="45" xfId="84" applyFont="1" applyFill="1" applyBorder="1" applyAlignment="1">
      <alignment horizontal="center" vertical="center" wrapText="1"/>
    </xf>
    <xf numFmtId="0" fontId="22" fillId="0" borderId="49" xfId="84" applyFont="1" applyFill="1" applyBorder="1" applyAlignment="1">
      <alignment horizontal="center" vertical="center" wrapText="1"/>
    </xf>
    <xf numFmtId="0" fontId="22" fillId="0" borderId="42" xfId="84" applyFont="1" applyFill="1" applyBorder="1" applyAlignment="1">
      <alignment horizontal="center" vertical="top" wrapText="1"/>
    </xf>
    <xf numFmtId="0" fontId="22" fillId="0" borderId="43" xfId="84" applyFont="1" applyFill="1" applyBorder="1" applyAlignment="1">
      <alignment horizontal="center" vertical="top" wrapText="1"/>
    </xf>
    <xf numFmtId="0" fontId="22" fillId="0" borderId="44" xfId="84" applyFont="1" applyFill="1" applyBorder="1" applyAlignment="1">
      <alignment horizontal="center" vertical="top" wrapText="1"/>
    </xf>
    <xf numFmtId="0" fontId="48" fillId="0" borderId="46" xfId="84" applyFont="1" applyFill="1" applyBorder="1" applyAlignment="1">
      <alignment horizontal="left" vertical="top" wrapText="1"/>
    </xf>
    <xf numFmtId="0" fontId="48" fillId="0" borderId="47" xfId="84" applyFont="1" applyFill="1" applyBorder="1" applyAlignment="1">
      <alignment horizontal="left" vertical="top" wrapText="1"/>
    </xf>
    <xf numFmtId="0" fontId="48" fillId="0" borderId="48" xfId="84" applyFont="1" applyFill="1" applyBorder="1" applyAlignment="1">
      <alignment horizontal="left" vertical="top" wrapText="1"/>
    </xf>
    <xf numFmtId="0" fontId="48" fillId="0" borderId="42" xfId="84" applyFont="1" applyFill="1" applyBorder="1" applyAlignment="1">
      <alignment horizontal="left" vertical="center" wrapText="1"/>
    </xf>
    <xf numFmtId="0" fontId="48" fillId="0" borderId="43" xfId="84" applyFont="1" applyFill="1" applyBorder="1" applyAlignment="1">
      <alignment horizontal="left" vertical="center" wrapText="1"/>
    </xf>
    <xf numFmtId="0" fontId="48" fillId="0" borderId="44" xfId="84" applyFont="1" applyFill="1" applyBorder="1" applyAlignment="1">
      <alignment horizontal="left" vertical="center" wrapText="1"/>
    </xf>
    <xf numFmtId="0" fontId="39" fillId="0" borderId="0" xfId="84" applyFill="1" applyBorder="1" applyAlignment="1">
      <alignment horizontal="left" vertical="top"/>
    </xf>
    <xf numFmtId="0" fontId="39" fillId="0" borderId="40" xfId="84" applyFill="1" applyBorder="1" applyAlignment="1">
      <alignment horizontal="left" vertical="top"/>
    </xf>
    <xf numFmtId="0" fontId="46" fillId="0" borderId="41" xfId="84" applyFont="1" applyFill="1" applyBorder="1" applyAlignment="1">
      <alignment horizontal="center" vertical="center" wrapText="1"/>
    </xf>
    <xf numFmtId="0" fontId="46" fillId="0" borderId="45" xfId="84" applyFont="1" applyFill="1" applyBorder="1" applyAlignment="1">
      <alignment horizontal="center" vertical="center" wrapText="1"/>
    </xf>
    <xf numFmtId="0" fontId="46" fillId="0" borderId="49" xfId="84" applyFont="1" applyFill="1" applyBorder="1" applyAlignment="1">
      <alignment horizontal="center" vertical="center" wrapText="1"/>
    </xf>
    <xf numFmtId="0" fontId="46" fillId="0" borderId="42" xfId="84" applyFont="1" applyFill="1" applyBorder="1" applyAlignment="1">
      <alignment horizontal="center" vertical="top" wrapText="1"/>
    </xf>
    <xf numFmtId="0" fontId="46" fillId="0" borderId="43" xfId="84" applyFont="1" applyFill="1" applyBorder="1" applyAlignment="1">
      <alignment horizontal="center" vertical="top" wrapText="1"/>
    </xf>
    <xf numFmtId="0" fontId="46" fillId="0" borderId="44" xfId="84" applyFont="1" applyFill="1" applyBorder="1" applyAlignment="1">
      <alignment horizontal="center" vertical="top" wrapText="1"/>
    </xf>
    <xf numFmtId="0" fontId="48" fillId="0" borderId="46" xfId="84" applyFont="1" applyFill="1" applyBorder="1" applyAlignment="1">
      <alignment horizontal="left" vertical="center" wrapText="1"/>
    </xf>
    <xf numFmtId="0" fontId="48" fillId="0" borderId="47" xfId="84" applyFont="1" applyFill="1" applyBorder="1" applyAlignment="1">
      <alignment horizontal="left" vertical="center" wrapText="1"/>
    </xf>
    <xf numFmtId="0" fontId="48" fillId="0" borderId="48" xfId="84" applyFont="1" applyFill="1" applyBorder="1" applyAlignment="1">
      <alignment horizontal="left" vertical="center" wrapText="1"/>
    </xf>
    <xf numFmtId="0" fontId="44" fillId="0" borderId="42" xfId="84" applyFont="1" applyFill="1" applyBorder="1" applyAlignment="1">
      <alignment horizontal="left" vertical="top" wrapText="1"/>
    </xf>
    <xf numFmtId="0" fontId="44" fillId="0" borderId="43" xfId="84" applyFont="1" applyFill="1" applyBorder="1" applyAlignment="1">
      <alignment horizontal="left" vertical="top" wrapText="1"/>
    </xf>
    <xf numFmtId="0" fontId="44" fillId="0" borderId="44" xfId="84" applyFont="1" applyFill="1" applyBorder="1" applyAlignment="1">
      <alignment horizontal="left" vertical="top" wrapText="1"/>
    </xf>
    <xf numFmtId="0" fontId="44" fillId="0" borderId="46" xfId="84" applyFont="1" applyFill="1" applyBorder="1" applyAlignment="1">
      <alignment horizontal="left" vertical="center" wrapText="1"/>
    </xf>
    <xf numFmtId="0" fontId="44" fillId="0" borderId="47" xfId="84" applyFont="1" applyFill="1" applyBorder="1" applyAlignment="1">
      <alignment horizontal="left" vertical="center" wrapText="1"/>
    </xf>
    <xf numFmtId="0" fontId="44" fillId="0" borderId="48" xfId="84" applyFont="1" applyFill="1" applyBorder="1" applyAlignment="1">
      <alignment horizontal="left" vertical="center" wrapText="1"/>
    </xf>
    <xf numFmtId="0" fontId="40" fillId="0" borderId="41" xfId="84" applyFont="1" applyFill="1" applyBorder="1" applyAlignment="1">
      <alignment horizontal="center" vertical="center" wrapText="1"/>
    </xf>
    <xf numFmtId="0" fontId="40" fillId="0" borderId="45" xfId="84" applyFont="1" applyFill="1" applyBorder="1" applyAlignment="1">
      <alignment horizontal="center" vertical="center" wrapText="1"/>
    </xf>
    <xf numFmtId="0" fontId="40" fillId="0" borderId="49" xfId="84" applyFont="1" applyFill="1" applyBorder="1" applyAlignment="1">
      <alignment horizontal="center" vertical="center" wrapText="1"/>
    </xf>
    <xf numFmtId="0" fontId="40" fillId="0" borderId="42" xfId="84" applyFont="1" applyFill="1" applyBorder="1" applyAlignment="1">
      <alignment horizontal="center" vertical="top" wrapText="1"/>
    </xf>
    <xf numFmtId="0" fontId="40" fillId="0" borderId="43" xfId="84" applyFont="1" applyFill="1" applyBorder="1" applyAlignment="1">
      <alignment horizontal="center" vertical="top" wrapText="1"/>
    </xf>
    <xf numFmtId="0" fontId="40" fillId="0" borderId="44" xfId="84" applyFont="1" applyFill="1" applyBorder="1" applyAlignment="1">
      <alignment horizontal="center" vertical="top" wrapText="1"/>
    </xf>
    <xf numFmtId="0" fontId="40" fillId="0" borderId="46" xfId="84" applyFont="1" applyFill="1" applyBorder="1" applyAlignment="1">
      <alignment horizontal="center" vertical="top" wrapText="1"/>
    </xf>
    <xf numFmtId="0" fontId="40" fillId="0" borderId="47" xfId="84" applyFont="1" applyFill="1" applyBorder="1" applyAlignment="1">
      <alignment horizontal="center" vertical="top" wrapText="1"/>
    </xf>
    <xf numFmtId="0" fontId="40" fillId="0" borderId="48" xfId="84" applyFont="1" applyFill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4" fontId="22" fillId="0" borderId="15" xfId="0" applyNumberFormat="1" applyFont="1" applyBorder="1" applyAlignment="1">
      <alignment horizontal="center"/>
    </xf>
    <xf numFmtId="164" fontId="22" fillId="0" borderId="13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0" fontId="22" fillId="0" borderId="12" xfId="77" applyFont="1" applyBorder="1" applyAlignment="1">
      <alignment horizontal="center" vertical="center"/>
    </xf>
    <xf numFmtId="0" fontId="22" fillId="0" borderId="10" xfId="77" applyFont="1" applyBorder="1" applyAlignment="1">
      <alignment horizontal="center" vertical="center"/>
    </xf>
    <xf numFmtId="0" fontId="22" fillId="0" borderId="11" xfId="77" applyFont="1" applyBorder="1" applyAlignment="1">
      <alignment horizontal="center" vertical="center"/>
    </xf>
    <xf numFmtId="164" fontId="22" fillId="0" borderId="15" xfId="77" applyNumberFormat="1" applyFont="1" applyBorder="1" applyAlignment="1">
      <alignment horizontal="center"/>
    </xf>
    <xf numFmtId="164" fontId="22" fillId="0" borderId="13" xfId="77" applyNumberFormat="1" applyFont="1" applyBorder="1" applyAlignment="1">
      <alignment horizontal="center"/>
    </xf>
    <xf numFmtId="164" fontId="22" fillId="0" borderId="14" xfId="77" applyNumberFormat="1" applyFont="1" applyBorder="1" applyAlignment="1">
      <alignment horizontal="center"/>
    </xf>
    <xf numFmtId="0" fontId="36" fillId="0" borderId="0" xfId="82" applyFont="1" applyAlignment="1" applyProtection="1">
      <alignment horizontal="left"/>
    </xf>
    <xf numFmtId="0" fontId="31" fillId="0" borderId="0" xfId="54" applyAlignment="1">
      <alignment horizontal="left" vertical="center"/>
    </xf>
    <xf numFmtId="0" fontId="22" fillId="0" borderId="12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164" fontId="22" fillId="0" borderId="15" xfId="42" applyNumberFormat="1" applyFont="1" applyBorder="1" applyAlignment="1">
      <alignment horizontal="center"/>
    </xf>
    <xf numFmtId="164" fontId="22" fillId="0" borderId="13" xfId="42" applyNumberFormat="1" applyFont="1" applyBorder="1" applyAlignment="1">
      <alignment horizontal="center"/>
    </xf>
    <xf numFmtId="164" fontId="22" fillId="0" borderId="14" xfId="42" applyNumberFormat="1" applyFont="1" applyBorder="1" applyAlignment="1">
      <alignment horizont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81" builtinId="3"/>
    <cellStyle name="Comma 2" xfId="45"/>
    <cellStyle name="Comma 2 2" xfId="46"/>
    <cellStyle name="Comma 2 2 2" xfId="79"/>
    <cellStyle name="Comma 2 3" xfId="47"/>
    <cellStyle name="Comma 3" xfId="48"/>
    <cellStyle name="Comma 3 2" xfId="49"/>
    <cellStyle name="Comma 4" xfId="80"/>
    <cellStyle name="Comma 5" xfId="50"/>
    <cellStyle name="Comma 5 2" xfId="5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Hyperlink 2" xfId="52"/>
    <cellStyle name="Hyperlink 2 2" xfId="78"/>
    <cellStyle name="Hyperlink 3" xfId="53"/>
    <cellStyle name="Hyperlink 3 2" xfId="54"/>
    <cellStyle name="Hyperlink 4" xfId="82"/>
    <cellStyle name="Hyperlink 5" xfId="8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55"/>
    <cellStyle name="Normal 11" xfId="77"/>
    <cellStyle name="Normal 12" xfId="84"/>
    <cellStyle name="Normal 2" xfId="56"/>
    <cellStyle name="Normal 2 2" xfId="42"/>
    <cellStyle name="Normal 2 2 2" xfId="44"/>
    <cellStyle name="Normal 2 2 2 2" xfId="57"/>
    <cellStyle name="Normal 2 2 3" xfId="58"/>
    <cellStyle name="Normal 2 3" xfId="59"/>
    <cellStyle name="Normal 2 3 2" xfId="60"/>
    <cellStyle name="Normal 2 4" xfId="61"/>
    <cellStyle name="Normal 3" xfId="62"/>
    <cellStyle name="Normal 3 2" xfId="63"/>
    <cellStyle name="Normal 3 2 2" xfId="64"/>
    <cellStyle name="Normal 3 3" xfId="65"/>
    <cellStyle name="Normal 4" xfId="66"/>
    <cellStyle name="Normal 4 2" xfId="67"/>
    <cellStyle name="Normal 5" xfId="68"/>
    <cellStyle name="Normal 5 2" xfId="69"/>
    <cellStyle name="Normal 6" xfId="70"/>
    <cellStyle name="Normal 6 2" xfId="71"/>
    <cellStyle name="Normal 7" xfId="72"/>
    <cellStyle name="Normal 8" xfId="73"/>
    <cellStyle name="Normal 8 2" xfId="74"/>
    <cellStyle name="Normal 9" xfId="75"/>
    <cellStyle name="Note" xfId="15" builtinId="10" customBuiltin="1"/>
    <cellStyle name="Output" xfId="10" builtinId="21" customBuiltin="1"/>
    <cellStyle name="Percent 2" xfId="76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6" workbookViewId="0">
      <selection activeCell="J38" sqref="J38:L38"/>
    </sheetView>
  </sheetViews>
  <sheetFormatPr defaultRowHeight="12.75" x14ac:dyDescent="0.25"/>
  <cols>
    <col min="1" max="1" width="18.28515625" style="223" bestFit="1" customWidth="1"/>
    <col min="2" max="16384" width="9.140625" style="223"/>
  </cols>
  <sheetData>
    <row r="1" spans="1:13" ht="53.1" customHeight="1" x14ac:dyDescent="0.25">
      <c r="A1" s="253" t="s">
        <v>281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3" x14ac:dyDescent="0.25">
      <c r="A2" s="254" t="s">
        <v>123</v>
      </c>
      <c r="B2" s="257" t="s">
        <v>124</v>
      </c>
      <c r="C2" s="258"/>
      <c r="D2" s="258"/>
      <c r="E2" s="259"/>
      <c r="F2" s="257" t="s">
        <v>125</v>
      </c>
      <c r="G2" s="258"/>
      <c r="H2" s="258"/>
      <c r="I2" s="259"/>
      <c r="J2" s="257" t="s">
        <v>126</v>
      </c>
      <c r="K2" s="258"/>
      <c r="L2" s="258"/>
      <c r="M2" s="259"/>
    </row>
    <row r="3" spans="1:13" x14ac:dyDescent="0.25">
      <c r="A3" s="255"/>
      <c r="B3" s="257" t="s">
        <v>127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9"/>
    </row>
    <row r="4" spans="1:13" x14ac:dyDescent="0.25">
      <c r="A4" s="256"/>
      <c r="B4" s="213">
        <v>3</v>
      </c>
      <c r="C4" s="213">
        <v>4</v>
      </c>
      <c r="D4" s="213">
        <v>5</v>
      </c>
      <c r="E4" s="235" t="s">
        <v>124</v>
      </c>
      <c r="F4" s="213">
        <v>3</v>
      </c>
      <c r="G4" s="213">
        <v>4</v>
      </c>
      <c r="H4" s="213">
        <v>5</v>
      </c>
      <c r="I4" s="235" t="s">
        <v>124</v>
      </c>
      <c r="J4" s="213">
        <v>3</v>
      </c>
      <c r="K4" s="213">
        <v>4</v>
      </c>
      <c r="L4" s="213">
        <v>5</v>
      </c>
      <c r="M4" s="235" t="s">
        <v>124</v>
      </c>
    </row>
    <row r="5" spans="1:13" x14ac:dyDescent="0.25">
      <c r="A5" s="236" t="s">
        <v>282</v>
      </c>
      <c r="B5" s="237">
        <v>2252</v>
      </c>
      <c r="C5" s="237">
        <v>2124</v>
      </c>
      <c r="D5" s="238">
        <v>287</v>
      </c>
      <c r="E5" s="237">
        <v>4663</v>
      </c>
      <c r="F5" s="237">
        <v>1112</v>
      </c>
      <c r="G5" s="237">
        <v>1096</v>
      </c>
      <c r="H5" s="238">
        <v>145</v>
      </c>
      <c r="I5" s="237">
        <v>2353</v>
      </c>
      <c r="J5" s="237">
        <v>1140</v>
      </c>
      <c r="K5" s="237">
        <v>1028</v>
      </c>
      <c r="L5" s="238">
        <v>142</v>
      </c>
      <c r="M5" s="237">
        <v>2310</v>
      </c>
    </row>
    <row r="6" spans="1:13" x14ac:dyDescent="0.25">
      <c r="A6" s="239" t="s">
        <v>283</v>
      </c>
      <c r="B6" s="240">
        <v>1796</v>
      </c>
      <c r="C6" s="240">
        <v>1732</v>
      </c>
      <c r="D6" s="241">
        <v>141</v>
      </c>
      <c r="E6" s="240">
        <v>3669</v>
      </c>
      <c r="F6" s="241">
        <v>909</v>
      </c>
      <c r="G6" s="241">
        <v>896</v>
      </c>
      <c r="H6" s="241">
        <v>71</v>
      </c>
      <c r="I6" s="240">
        <v>1876</v>
      </c>
      <c r="J6" s="241">
        <v>887</v>
      </c>
      <c r="K6" s="241">
        <v>836</v>
      </c>
      <c r="L6" s="241">
        <v>70</v>
      </c>
      <c r="M6" s="240">
        <v>1793</v>
      </c>
    </row>
    <row r="7" spans="1:13" x14ac:dyDescent="0.25">
      <c r="A7" s="239" t="s">
        <v>284</v>
      </c>
      <c r="B7" s="240">
        <v>1344</v>
      </c>
      <c r="C7" s="240">
        <v>1388</v>
      </c>
      <c r="D7" s="241">
        <v>216</v>
      </c>
      <c r="E7" s="240">
        <v>2948</v>
      </c>
      <c r="F7" s="241">
        <v>714</v>
      </c>
      <c r="G7" s="241">
        <v>696</v>
      </c>
      <c r="H7" s="241">
        <v>114</v>
      </c>
      <c r="I7" s="240">
        <v>1524</v>
      </c>
      <c r="J7" s="241">
        <v>630</v>
      </c>
      <c r="K7" s="241">
        <v>692</v>
      </c>
      <c r="L7" s="241">
        <v>102</v>
      </c>
      <c r="M7" s="240">
        <v>1424</v>
      </c>
    </row>
    <row r="8" spans="1:13" x14ac:dyDescent="0.25">
      <c r="A8" s="239" t="s">
        <v>285</v>
      </c>
      <c r="B8" s="240">
        <v>1853</v>
      </c>
      <c r="C8" s="240">
        <v>1715</v>
      </c>
      <c r="D8" s="241">
        <v>238</v>
      </c>
      <c r="E8" s="240">
        <v>3806</v>
      </c>
      <c r="F8" s="241">
        <v>951</v>
      </c>
      <c r="G8" s="241">
        <v>859</v>
      </c>
      <c r="H8" s="241">
        <v>132</v>
      </c>
      <c r="I8" s="240">
        <v>1942</v>
      </c>
      <c r="J8" s="241">
        <v>902</v>
      </c>
      <c r="K8" s="241">
        <v>856</v>
      </c>
      <c r="L8" s="241">
        <v>106</v>
      </c>
      <c r="M8" s="240">
        <v>1864</v>
      </c>
    </row>
    <row r="9" spans="1:13" x14ac:dyDescent="0.25">
      <c r="A9" s="239" t="s">
        <v>286</v>
      </c>
      <c r="B9" s="240">
        <v>1295</v>
      </c>
      <c r="C9" s="240">
        <v>1223</v>
      </c>
      <c r="D9" s="241">
        <v>180</v>
      </c>
      <c r="E9" s="240">
        <v>2698</v>
      </c>
      <c r="F9" s="241">
        <v>658</v>
      </c>
      <c r="G9" s="241">
        <v>614</v>
      </c>
      <c r="H9" s="241">
        <v>99</v>
      </c>
      <c r="I9" s="240">
        <v>1371</v>
      </c>
      <c r="J9" s="241">
        <v>637</v>
      </c>
      <c r="K9" s="241">
        <v>609</v>
      </c>
      <c r="L9" s="241">
        <v>81</v>
      </c>
      <c r="M9" s="240">
        <v>1327</v>
      </c>
    </row>
    <row r="10" spans="1:13" x14ac:dyDescent="0.25">
      <c r="A10" s="239" t="s">
        <v>287</v>
      </c>
      <c r="B10" s="241">
        <v>897</v>
      </c>
      <c r="C10" s="241">
        <v>780</v>
      </c>
      <c r="D10" s="241">
        <v>114</v>
      </c>
      <c r="E10" s="240">
        <v>1791</v>
      </c>
      <c r="F10" s="241">
        <v>473</v>
      </c>
      <c r="G10" s="241">
        <v>392</v>
      </c>
      <c r="H10" s="241">
        <v>50</v>
      </c>
      <c r="I10" s="241">
        <v>915</v>
      </c>
      <c r="J10" s="241">
        <v>424</v>
      </c>
      <c r="K10" s="241">
        <v>388</v>
      </c>
      <c r="L10" s="241">
        <v>64</v>
      </c>
      <c r="M10" s="241">
        <v>876</v>
      </c>
    </row>
    <row r="11" spans="1:13" x14ac:dyDescent="0.25">
      <c r="A11" s="239" t="s">
        <v>288</v>
      </c>
      <c r="B11" s="240">
        <v>4376</v>
      </c>
      <c r="C11" s="240">
        <v>4324</v>
      </c>
      <c r="D11" s="241">
        <v>716</v>
      </c>
      <c r="E11" s="240">
        <v>9416</v>
      </c>
      <c r="F11" s="240">
        <v>2210</v>
      </c>
      <c r="G11" s="240">
        <v>2272</v>
      </c>
      <c r="H11" s="241">
        <v>369</v>
      </c>
      <c r="I11" s="240">
        <v>4851</v>
      </c>
      <c r="J11" s="240">
        <v>2166</v>
      </c>
      <c r="K11" s="240">
        <v>2052</v>
      </c>
      <c r="L11" s="241">
        <v>347</v>
      </c>
      <c r="M11" s="240">
        <v>4565</v>
      </c>
    </row>
    <row r="12" spans="1:13" x14ac:dyDescent="0.25">
      <c r="A12" s="239" t="s">
        <v>289</v>
      </c>
      <c r="B12" s="241">
        <v>781</v>
      </c>
      <c r="C12" s="241">
        <v>757</v>
      </c>
      <c r="D12" s="241">
        <v>157</v>
      </c>
      <c r="E12" s="240">
        <v>1695</v>
      </c>
      <c r="F12" s="241">
        <v>387</v>
      </c>
      <c r="G12" s="241">
        <v>414</v>
      </c>
      <c r="H12" s="241">
        <v>81</v>
      </c>
      <c r="I12" s="241">
        <v>882</v>
      </c>
      <c r="J12" s="241">
        <v>394</v>
      </c>
      <c r="K12" s="241">
        <v>343</v>
      </c>
      <c r="L12" s="241">
        <v>76</v>
      </c>
      <c r="M12" s="241">
        <v>813</v>
      </c>
    </row>
    <row r="13" spans="1:13" x14ac:dyDescent="0.25">
      <c r="A13" s="242" t="s">
        <v>290</v>
      </c>
      <c r="B13" s="243">
        <v>756</v>
      </c>
      <c r="C13" s="243">
        <v>689</v>
      </c>
      <c r="D13" s="243">
        <v>201</v>
      </c>
      <c r="E13" s="244">
        <v>1646</v>
      </c>
      <c r="F13" s="243">
        <v>369</v>
      </c>
      <c r="G13" s="243">
        <v>329</v>
      </c>
      <c r="H13" s="243">
        <v>90</v>
      </c>
      <c r="I13" s="243">
        <v>788</v>
      </c>
      <c r="J13" s="243">
        <v>387</v>
      </c>
      <c r="K13" s="243">
        <v>360</v>
      </c>
      <c r="L13" s="243">
        <v>111</v>
      </c>
      <c r="M13" s="243">
        <v>858</v>
      </c>
    </row>
    <row r="14" spans="1:13" ht="25.5" x14ac:dyDescent="0.25">
      <c r="A14" s="203" t="s">
        <v>141</v>
      </c>
      <c r="B14" s="217" t="s">
        <v>291</v>
      </c>
      <c r="C14" s="217" t="s">
        <v>292</v>
      </c>
      <c r="D14" s="217" t="s">
        <v>293</v>
      </c>
      <c r="E14" s="203" t="s">
        <v>294</v>
      </c>
      <c r="F14" s="217" t="s">
        <v>295</v>
      </c>
      <c r="G14" s="217" t="s">
        <v>296</v>
      </c>
      <c r="H14" s="217" t="s">
        <v>297</v>
      </c>
      <c r="I14" s="217" t="s">
        <v>298</v>
      </c>
      <c r="J14" s="217" t="s">
        <v>299</v>
      </c>
      <c r="K14" s="217" t="s">
        <v>300</v>
      </c>
      <c r="L14" s="217" t="s">
        <v>301</v>
      </c>
      <c r="M14" s="217" t="s">
        <v>302</v>
      </c>
    </row>
    <row r="15" spans="1:13" x14ac:dyDescent="0.25">
      <c r="A15" s="245" t="s">
        <v>154</v>
      </c>
      <c r="B15" s="219">
        <v>16059</v>
      </c>
      <c r="C15" s="219">
        <v>15502</v>
      </c>
      <c r="D15" s="219">
        <v>2340</v>
      </c>
      <c r="E15" s="219">
        <v>33901</v>
      </c>
      <c r="F15" s="219">
        <v>8138</v>
      </c>
      <c r="G15" s="219">
        <v>7948</v>
      </c>
      <c r="H15" s="219">
        <v>1196</v>
      </c>
      <c r="I15" s="219">
        <v>17282</v>
      </c>
      <c r="J15" s="219">
        <v>7921</v>
      </c>
      <c r="K15" s="219">
        <v>7554</v>
      </c>
      <c r="L15" s="219">
        <v>1144</v>
      </c>
      <c r="M15" s="219">
        <v>16619</v>
      </c>
    </row>
    <row r="16" spans="1:13" ht="14.25" x14ac:dyDescent="0.25">
      <c r="A16" s="247" t="s">
        <v>155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9"/>
    </row>
    <row r="17" spans="1:13" x14ac:dyDescent="0.25">
      <c r="A17" s="236" t="s">
        <v>282</v>
      </c>
      <c r="B17" s="238">
        <v>348</v>
      </c>
      <c r="C17" s="238">
        <v>347</v>
      </c>
      <c r="D17" s="238">
        <v>59</v>
      </c>
      <c r="E17" s="238">
        <v>754</v>
      </c>
      <c r="F17" s="238">
        <v>142</v>
      </c>
      <c r="G17" s="238">
        <v>166</v>
      </c>
      <c r="H17" s="238">
        <v>27</v>
      </c>
      <c r="I17" s="238">
        <v>335</v>
      </c>
      <c r="J17" s="238">
        <v>206</v>
      </c>
      <c r="K17" s="238">
        <v>181</v>
      </c>
      <c r="L17" s="238">
        <v>32</v>
      </c>
      <c r="M17" s="238">
        <v>419</v>
      </c>
    </row>
    <row r="18" spans="1:13" x14ac:dyDescent="0.25">
      <c r="A18" s="239" t="s">
        <v>283</v>
      </c>
      <c r="B18" s="241">
        <v>353</v>
      </c>
      <c r="C18" s="241">
        <v>351</v>
      </c>
      <c r="D18" s="241">
        <v>29</v>
      </c>
      <c r="E18" s="241">
        <v>733</v>
      </c>
      <c r="F18" s="241">
        <v>174</v>
      </c>
      <c r="G18" s="241">
        <v>183</v>
      </c>
      <c r="H18" s="241">
        <v>17</v>
      </c>
      <c r="I18" s="241">
        <v>374</v>
      </c>
      <c r="J18" s="241">
        <v>179</v>
      </c>
      <c r="K18" s="241">
        <v>168</v>
      </c>
      <c r="L18" s="241">
        <v>12</v>
      </c>
      <c r="M18" s="241">
        <v>359</v>
      </c>
    </row>
    <row r="19" spans="1:13" x14ac:dyDescent="0.25">
      <c r="A19" s="239" t="s">
        <v>284</v>
      </c>
      <c r="B19" s="241">
        <v>324</v>
      </c>
      <c r="C19" s="241">
        <v>381</v>
      </c>
      <c r="D19" s="241">
        <v>22</v>
      </c>
      <c r="E19" s="241">
        <v>727</v>
      </c>
      <c r="F19" s="241">
        <v>184</v>
      </c>
      <c r="G19" s="241">
        <v>197</v>
      </c>
      <c r="H19" s="241">
        <v>13</v>
      </c>
      <c r="I19" s="241">
        <v>394</v>
      </c>
      <c r="J19" s="241">
        <v>140</v>
      </c>
      <c r="K19" s="241">
        <v>184</v>
      </c>
      <c r="L19" s="241">
        <v>9</v>
      </c>
      <c r="M19" s="241">
        <v>333</v>
      </c>
    </row>
    <row r="20" spans="1:13" x14ac:dyDescent="0.25">
      <c r="A20" s="239" t="s">
        <v>285</v>
      </c>
      <c r="B20" s="241">
        <v>451</v>
      </c>
      <c r="C20" s="241">
        <v>468</v>
      </c>
      <c r="D20" s="241">
        <v>47</v>
      </c>
      <c r="E20" s="241">
        <v>966</v>
      </c>
      <c r="F20" s="241">
        <v>245</v>
      </c>
      <c r="G20" s="241">
        <v>234</v>
      </c>
      <c r="H20" s="241">
        <v>24</v>
      </c>
      <c r="I20" s="241">
        <v>503</v>
      </c>
      <c r="J20" s="241">
        <v>206</v>
      </c>
      <c r="K20" s="241">
        <v>234</v>
      </c>
      <c r="L20" s="241">
        <v>23</v>
      </c>
      <c r="M20" s="241">
        <v>463</v>
      </c>
    </row>
    <row r="21" spans="1:13" x14ac:dyDescent="0.25">
      <c r="A21" s="239" t="s">
        <v>286</v>
      </c>
      <c r="B21" s="241">
        <v>290</v>
      </c>
      <c r="C21" s="241">
        <v>320</v>
      </c>
      <c r="D21" s="241">
        <v>40</v>
      </c>
      <c r="E21" s="241">
        <v>650</v>
      </c>
      <c r="F21" s="241">
        <v>141</v>
      </c>
      <c r="G21" s="241">
        <v>164</v>
      </c>
      <c r="H21" s="241">
        <v>22</v>
      </c>
      <c r="I21" s="241">
        <v>327</v>
      </c>
      <c r="J21" s="241">
        <v>149</v>
      </c>
      <c r="K21" s="241">
        <v>156</v>
      </c>
      <c r="L21" s="241">
        <v>18</v>
      </c>
      <c r="M21" s="241">
        <v>323</v>
      </c>
    </row>
    <row r="22" spans="1:13" x14ac:dyDescent="0.25">
      <c r="A22" s="239" t="s">
        <v>287</v>
      </c>
      <c r="B22" s="241">
        <v>195</v>
      </c>
      <c r="C22" s="241">
        <v>163</v>
      </c>
      <c r="D22" s="241">
        <v>25</v>
      </c>
      <c r="E22" s="241">
        <v>383</v>
      </c>
      <c r="F22" s="241">
        <v>105</v>
      </c>
      <c r="G22" s="241">
        <v>86</v>
      </c>
      <c r="H22" s="241">
        <v>12</v>
      </c>
      <c r="I22" s="241">
        <v>203</v>
      </c>
      <c r="J22" s="241">
        <v>90</v>
      </c>
      <c r="K22" s="241">
        <v>77</v>
      </c>
      <c r="L22" s="241">
        <v>13</v>
      </c>
      <c r="M22" s="241">
        <v>180</v>
      </c>
    </row>
    <row r="23" spans="1:13" x14ac:dyDescent="0.25">
      <c r="A23" s="239" t="s">
        <v>288</v>
      </c>
      <c r="B23" s="241">
        <v>497</v>
      </c>
      <c r="C23" s="241">
        <v>546</v>
      </c>
      <c r="D23" s="241">
        <v>80</v>
      </c>
      <c r="E23" s="240">
        <v>1123</v>
      </c>
      <c r="F23" s="241">
        <v>261</v>
      </c>
      <c r="G23" s="241">
        <v>275</v>
      </c>
      <c r="H23" s="241">
        <v>40</v>
      </c>
      <c r="I23" s="241">
        <v>576</v>
      </c>
      <c r="J23" s="241">
        <v>236</v>
      </c>
      <c r="K23" s="241">
        <v>271</v>
      </c>
      <c r="L23" s="241">
        <v>40</v>
      </c>
      <c r="M23" s="241">
        <v>547</v>
      </c>
    </row>
    <row r="24" spans="1:13" ht="15" x14ac:dyDescent="0.25">
      <c r="A24" s="239" t="s">
        <v>289</v>
      </c>
      <c r="B24" s="241">
        <v>242</v>
      </c>
      <c r="C24" s="241">
        <v>221</v>
      </c>
      <c r="D24" s="241">
        <v>10</v>
      </c>
      <c r="E24" s="241">
        <v>473</v>
      </c>
      <c r="F24" s="241">
        <v>108</v>
      </c>
      <c r="G24" s="241">
        <v>123</v>
      </c>
      <c r="H24" s="241">
        <v>10</v>
      </c>
      <c r="I24" s="241">
        <v>241</v>
      </c>
      <c r="J24" s="241">
        <v>134</v>
      </c>
      <c r="K24" s="241">
        <v>98</v>
      </c>
      <c r="L24" s="246" t="s">
        <v>303</v>
      </c>
      <c r="M24" s="241">
        <v>232</v>
      </c>
    </row>
    <row r="25" spans="1:13" x14ac:dyDescent="0.25">
      <c r="A25" s="242" t="s">
        <v>290</v>
      </c>
      <c r="B25" s="243">
        <v>213</v>
      </c>
      <c r="C25" s="243">
        <v>198</v>
      </c>
      <c r="D25" s="243">
        <v>36</v>
      </c>
      <c r="E25" s="243">
        <v>447</v>
      </c>
      <c r="F25" s="243">
        <v>99</v>
      </c>
      <c r="G25" s="243">
        <v>102</v>
      </c>
      <c r="H25" s="243">
        <v>16</v>
      </c>
      <c r="I25" s="243">
        <v>217</v>
      </c>
      <c r="J25" s="243">
        <v>114</v>
      </c>
      <c r="K25" s="243">
        <v>96</v>
      </c>
      <c r="L25" s="243">
        <v>20</v>
      </c>
      <c r="M25" s="243">
        <v>230</v>
      </c>
    </row>
    <row r="26" spans="1:13" ht="25.5" x14ac:dyDescent="0.25">
      <c r="A26" s="203" t="s">
        <v>141</v>
      </c>
      <c r="B26" s="217" t="s">
        <v>304</v>
      </c>
      <c r="C26" s="217" t="s">
        <v>305</v>
      </c>
      <c r="D26" s="204" t="s">
        <v>306</v>
      </c>
      <c r="E26" s="217" t="s">
        <v>307</v>
      </c>
      <c r="F26" s="217" t="s">
        <v>308</v>
      </c>
      <c r="G26" s="217" t="s">
        <v>309</v>
      </c>
      <c r="H26" s="217" t="s">
        <v>310</v>
      </c>
      <c r="I26" s="217" t="s">
        <v>311</v>
      </c>
      <c r="J26" s="217" t="s">
        <v>312</v>
      </c>
      <c r="K26" s="217" t="s">
        <v>313</v>
      </c>
      <c r="L26" s="204" t="s">
        <v>314</v>
      </c>
      <c r="M26" s="217" t="s">
        <v>315</v>
      </c>
    </row>
    <row r="27" spans="1:13" x14ac:dyDescent="0.25">
      <c r="A27" s="245" t="s">
        <v>154</v>
      </c>
      <c r="B27" s="219">
        <v>3001</v>
      </c>
      <c r="C27" s="219">
        <v>3106</v>
      </c>
      <c r="D27" s="224">
        <v>362</v>
      </c>
      <c r="E27" s="219">
        <v>6469</v>
      </c>
      <c r="F27" s="219">
        <v>1500</v>
      </c>
      <c r="G27" s="219">
        <v>1574</v>
      </c>
      <c r="H27" s="224">
        <v>184</v>
      </c>
      <c r="I27" s="219">
        <v>3258</v>
      </c>
      <c r="J27" s="219">
        <v>1501</v>
      </c>
      <c r="K27" s="219">
        <v>1532</v>
      </c>
      <c r="L27" s="224">
        <v>178</v>
      </c>
      <c r="M27" s="219">
        <v>3211</v>
      </c>
    </row>
    <row r="28" spans="1:13" ht="14.25" x14ac:dyDescent="0.25">
      <c r="A28" s="250" t="s">
        <v>180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2"/>
    </row>
    <row r="29" spans="1:13" x14ac:dyDescent="0.25">
      <c r="A29" s="236" t="s">
        <v>282</v>
      </c>
      <c r="B29" s="237">
        <v>1904</v>
      </c>
      <c r="C29" s="237">
        <v>1777</v>
      </c>
      <c r="D29" s="238">
        <v>228</v>
      </c>
      <c r="E29" s="237">
        <v>3909</v>
      </c>
      <c r="F29" s="238">
        <v>970</v>
      </c>
      <c r="G29" s="238">
        <v>930</v>
      </c>
      <c r="H29" s="238">
        <v>118</v>
      </c>
      <c r="I29" s="237">
        <v>2018</v>
      </c>
      <c r="J29" s="238">
        <v>934</v>
      </c>
      <c r="K29" s="238">
        <v>847</v>
      </c>
      <c r="L29" s="238">
        <v>110</v>
      </c>
      <c r="M29" s="237">
        <v>1891</v>
      </c>
    </row>
    <row r="30" spans="1:13" x14ac:dyDescent="0.25">
      <c r="A30" s="239" t="s">
        <v>283</v>
      </c>
      <c r="B30" s="240">
        <v>1443</v>
      </c>
      <c r="C30" s="240">
        <v>1381</v>
      </c>
      <c r="D30" s="241">
        <v>112</v>
      </c>
      <c r="E30" s="240">
        <v>2936</v>
      </c>
      <c r="F30" s="241">
        <v>735</v>
      </c>
      <c r="G30" s="241">
        <v>713</v>
      </c>
      <c r="H30" s="241">
        <v>54</v>
      </c>
      <c r="I30" s="240">
        <v>1502</v>
      </c>
      <c r="J30" s="241">
        <v>708</v>
      </c>
      <c r="K30" s="241">
        <v>668</v>
      </c>
      <c r="L30" s="241">
        <v>58</v>
      </c>
      <c r="M30" s="240">
        <v>1434</v>
      </c>
    </row>
    <row r="31" spans="1:13" x14ac:dyDescent="0.25">
      <c r="A31" s="239" t="s">
        <v>284</v>
      </c>
      <c r="B31" s="240">
        <v>1020</v>
      </c>
      <c r="C31" s="240">
        <v>1007</v>
      </c>
      <c r="D31" s="241">
        <v>194</v>
      </c>
      <c r="E31" s="240">
        <v>2221</v>
      </c>
      <c r="F31" s="241">
        <v>530</v>
      </c>
      <c r="G31" s="241">
        <v>499</v>
      </c>
      <c r="H31" s="241">
        <v>101</v>
      </c>
      <c r="I31" s="240">
        <v>1130</v>
      </c>
      <c r="J31" s="241">
        <v>490</v>
      </c>
      <c r="K31" s="241">
        <v>508</v>
      </c>
      <c r="L31" s="241">
        <v>93</v>
      </c>
      <c r="M31" s="240">
        <v>1091</v>
      </c>
    </row>
    <row r="32" spans="1:13" x14ac:dyDescent="0.25">
      <c r="A32" s="239" t="s">
        <v>285</v>
      </c>
      <c r="B32" s="240">
        <v>1402</v>
      </c>
      <c r="C32" s="240">
        <v>1247</v>
      </c>
      <c r="D32" s="241">
        <v>191</v>
      </c>
      <c r="E32" s="240">
        <v>2840</v>
      </c>
      <c r="F32" s="241">
        <v>706</v>
      </c>
      <c r="G32" s="241">
        <v>625</v>
      </c>
      <c r="H32" s="241">
        <v>108</v>
      </c>
      <c r="I32" s="240">
        <v>1439</v>
      </c>
      <c r="J32" s="241">
        <v>696</v>
      </c>
      <c r="K32" s="241">
        <v>622</v>
      </c>
      <c r="L32" s="241">
        <v>83</v>
      </c>
      <c r="M32" s="240">
        <v>1401</v>
      </c>
    </row>
    <row r="33" spans="1:13" x14ac:dyDescent="0.25">
      <c r="A33" s="239" t="s">
        <v>286</v>
      </c>
      <c r="B33" s="240">
        <v>1005</v>
      </c>
      <c r="C33" s="241">
        <v>903</v>
      </c>
      <c r="D33" s="241">
        <v>140</v>
      </c>
      <c r="E33" s="240">
        <v>2048</v>
      </c>
      <c r="F33" s="241">
        <v>517</v>
      </c>
      <c r="G33" s="241">
        <v>450</v>
      </c>
      <c r="H33" s="241">
        <v>77</v>
      </c>
      <c r="I33" s="240">
        <v>1044</v>
      </c>
      <c r="J33" s="241">
        <v>488</v>
      </c>
      <c r="K33" s="241">
        <v>453</v>
      </c>
      <c r="L33" s="241">
        <v>63</v>
      </c>
      <c r="M33" s="240">
        <v>1004</v>
      </c>
    </row>
    <row r="34" spans="1:13" x14ac:dyDescent="0.25">
      <c r="A34" s="239" t="s">
        <v>287</v>
      </c>
      <c r="B34" s="241">
        <v>702</v>
      </c>
      <c r="C34" s="241">
        <v>617</v>
      </c>
      <c r="D34" s="241">
        <v>89</v>
      </c>
      <c r="E34" s="240">
        <v>1408</v>
      </c>
      <c r="F34" s="241">
        <v>368</v>
      </c>
      <c r="G34" s="241">
        <v>306</v>
      </c>
      <c r="H34" s="241">
        <v>38</v>
      </c>
      <c r="I34" s="241">
        <v>712</v>
      </c>
      <c r="J34" s="241">
        <v>334</v>
      </c>
      <c r="K34" s="241">
        <v>311</v>
      </c>
      <c r="L34" s="241">
        <v>51</v>
      </c>
      <c r="M34" s="241">
        <v>696</v>
      </c>
    </row>
    <row r="35" spans="1:13" x14ac:dyDescent="0.25">
      <c r="A35" s="239" t="s">
        <v>288</v>
      </c>
      <c r="B35" s="240">
        <v>3879</v>
      </c>
      <c r="C35" s="240">
        <v>3778</v>
      </c>
      <c r="D35" s="241">
        <v>636</v>
      </c>
      <c r="E35" s="240">
        <v>8293</v>
      </c>
      <c r="F35" s="240">
        <v>1949</v>
      </c>
      <c r="G35" s="240">
        <v>1997</v>
      </c>
      <c r="H35" s="241">
        <v>329</v>
      </c>
      <c r="I35" s="240">
        <v>4275</v>
      </c>
      <c r="J35" s="240">
        <v>1930</v>
      </c>
      <c r="K35" s="240">
        <v>1781</v>
      </c>
      <c r="L35" s="241">
        <v>307</v>
      </c>
      <c r="M35" s="240">
        <v>4018</v>
      </c>
    </row>
    <row r="36" spans="1:13" x14ac:dyDescent="0.25">
      <c r="A36" s="239" t="s">
        <v>289</v>
      </c>
      <c r="B36" s="241">
        <v>539</v>
      </c>
      <c r="C36" s="241">
        <v>536</v>
      </c>
      <c r="D36" s="241">
        <v>147</v>
      </c>
      <c r="E36" s="240">
        <v>1222</v>
      </c>
      <c r="F36" s="241">
        <v>279</v>
      </c>
      <c r="G36" s="241">
        <v>291</v>
      </c>
      <c r="H36" s="241">
        <v>71</v>
      </c>
      <c r="I36" s="241">
        <v>641</v>
      </c>
      <c r="J36" s="241">
        <v>260</v>
      </c>
      <c r="K36" s="241">
        <v>245</v>
      </c>
      <c r="L36" s="241">
        <v>76</v>
      </c>
      <c r="M36" s="241">
        <v>581</v>
      </c>
    </row>
    <row r="37" spans="1:13" x14ac:dyDescent="0.25">
      <c r="A37" s="242" t="s">
        <v>290</v>
      </c>
      <c r="B37" s="243">
        <v>543</v>
      </c>
      <c r="C37" s="243">
        <v>491</v>
      </c>
      <c r="D37" s="243">
        <v>165</v>
      </c>
      <c r="E37" s="244">
        <v>1199</v>
      </c>
      <c r="F37" s="243">
        <v>270</v>
      </c>
      <c r="G37" s="243">
        <v>227</v>
      </c>
      <c r="H37" s="243">
        <v>74</v>
      </c>
      <c r="I37" s="243">
        <v>571</v>
      </c>
      <c r="J37" s="243">
        <v>273</v>
      </c>
      <c r="K37" s="243">
        <v>264</v>
      </c>
      <c r="L37" s="243">
        <v>91</v>
      </c>
      <c r="M37" s="243">
        <v>628</v>
      </c>
    </row>
    <row r="38" spans="1:13" ht="25.5" x14ac:dyDescent="0.25">
      <c r="A38" s="203" t="s">
        <v>141</v>
      </c>
      <c r="B38" s="217" t="s">
        <v>316</v>
      </c>
      <c r="C38" s="217" t="s">
        <v>317</v>
      </c>
      <c r="D38" s="217" t="s">
        <v>318</v>
      </c>
      <c r="E38" s="203" t="s">
        <v>319</v>
      </c>
      <c r="F38" s="217" t="s">
        <v>320</v>
      </c>
      <c r="G38" s="217" t="s">
        <v>321</v>
      </c>
      <c r="H38" s="204" t="s">
        <v>322</v>
      </c>
      <c r="I38" s="217" t="s">
        <v>323</v>
      </c>
      <c r="J38" s="217" t="s">
        <v>324</v>
      </c>
      <c r="K38" s="217" t="s">
        <v>325</v>
      </c>
      <c r="L38" s="204" t="s">
        <v>326</v>
      </c>
      <c r="M38" s="217" t="s">
        <v>327</v>
      </c>
    </row>
    <row r="39" spans="1:13" x14ac:dyDescent="0.25">
      <c r="A39" s="245" t="s">
        <v>154</v>
      </c>
      <c r="B39" s="219">
        <v>13058</v>
      </c>
      <c r="C39" s="219">
        <v>12396</v>
      </c>
      <c r="D39" s="219">
        <v>1978</v>
      </c>
      <c r="E39" s="219">
        <v>27432</v>
      </c>
      <c r="F39" s="219">
        <v>6638</v>
      </c>
      <c r="G39" s="219">
        <v>6374</v>
      </c>
      <c r="H39" s="219">
        <v>1012</v>
      </c>
      <c r="I39" s="219">
        <v>14024</v>
      </c>
      <c r="J39" s="219">
        <v>6420</v>
      </c>
      <c r="K39" s="219">
        <v>6022</v>
      </c>
      <c r="L39" s="224">
        <v>966</v>
      </c>
      <c r="M39" s="219">
        <v>13408</v>
      </c>
    </row>
    <row r="41" spans="1:13" ht="15.75" x14ac:dyDescent="0.25">
      <c r="A41" s="212" t="s">
        <v>279</v>
      </c>
    </row>
  </sheetData>
  <mergeCells count="8">
    <mergeCell ref="A16:M16"/>
    <mergeCell ref="A28:M28"/>
    <mergeCell ref="A1:M1"/>
    <mergeCell ref="A2:A4"/>
    <mergeCell ref="B2:E2"/>
    <mergeCell ref="F2:I2"/>
    <mergeCell ref="J2:M2"/>
    <mergeCell ref="B3:M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>
      <pane xSplit="1" ySplit="5" topLeftCell="B18" activePane="bottomRight" state="frozen"/>
      <selection activeCell="A16" sqref="A16"/>
      <selection pane="topRight" activeCell="A16" sqref="A16"/>
      <selection pane="bottomLeft" activeCell="A16" sqref="A16"/>
      <selection pane="bottomRight" activeCell="J35" sqref="J35:L45"/>
    </sheetView>
  </sheetViews>
  <sheetFormatPr defaultRowHeight="12.75" x14ac:dyDescent="0.2"/>
  <cols>
    <col min="1" max="1" width="19.5703125" style="8" customWidth="1"/>
    <col min="2" max="13" width="5.7109375" style="8" customWidth="1"/>
    <col min="14" max="256" width="9.140625" style="8"/>
    <col min="257" max="257" width="19.5703125" style="8" customWidth="1"/>
    <col min="258" max="269" width="5.7109375" style="8" customWidth="1"/>
    <col min="270" max="512" width="9.140625" style="8"/>
    <col min="513" max="513" width="19.5703125" style="8" customWidth="1"/>
    <col min="514" max="525" width="5.7109375" style="8" customWidth="1"/>
    <col min="526" max="768" width="9.140625" style="8"/>
    <col min="769" max="769" width="19.5703125" style="8" customWidth="1"/>
    <col min="770" max="781" width="5.7109375" style="8" customWidth="1"/>
    <col min="782" max="1024" width="9.140625" style="8"/>
    <col min="1025" max="1025" width="19.5703125" style="8" customWidth="1"/>
    <col min="1026" max="1037" width="5.7109375" style="8" customWidth="1"/>
    <col min="1038" max="1280" width="9.140625" style="8"/>
    <col min="1281" max="1281" width="19.5703125" style="8" customWidth="1"/>
    <col min="1282" max="1293" width="5.7109375" style="8" customWidth="1"/>
    <col min="1294" max="1536" width="9.140625" style="8"/>
    <col min="1537" max="1537" width="19.5703125" style="8" customWidth="1"/>
    <col min="1538" max="1549" width="5.7109375" style="8" customWidth="1"/>
    <col min="1550" max="1792" width="9.140625" style="8"/>
    <col min="1793" max="1793" width="19.5703125" style="8" customWidth="1"/>
    <col min="1794" max="1805" width="5.7109375" style="8" customWidth="1"/>
    <col min="1806" max="2048" width="9.140625" style="8"/>
    <col min="2049" max="2049" width="19.5703125" style="8" customWidth="1"/>
    <col min="2050" max="2061" width="5.7109375" style="8" customWidth="1"/>
    <col min="2062" max="2304" width="9.140625" style="8"/>
    <col min="2305" max="2305" width="19.5703125" style="8" customWidth="1"/>
    <col min="2306" max="2317" width="5.7109375" style="8" customWidth="1"/>
    <col min="2318" max="2560" width="9.140625" style="8"/>
    <col min="2561" max="2561" width="19.5703125" style="8" customWidth="1"/>
    <col min="2562" max="2573" width="5.7109375" style="8" customWidth="1"/>
    <col min="2574" max="2816" width="9.140625" style="8"/>
    <col min="2817" max="2817" width="19.5703125" style="8" customWidth="1"/>
    <col min="2818" max="2829" width="5.7109375" style="8" customWidth="1"/>
    <col min="2830" max="3072" width="9.140625" style="8"/>
    <col min="3073" max="3073" width="19.5703125" style="8" customWidth="1"/>
    <col min="3074" max="3085" width="5.7109375" style="8" customWidth="1"/>
    <col min="3086" max="3328" width="9.140625" style="8"/>
    <col min="3329" max="3329" width="19.5703125" style="8" customWidth="1"/>
    <col min="3330" max="3341" width="5.7109375" style="8" customWidth="1"/>
    <col min="3342" max="3584" width="9.140625" style="8"/>
    <col min="3585" max="3585" width="19.5703125" style="8" customWidth="1"/>
    <col min="3586" max="3597" width="5.7109375" style="8" customWidth="1"/>
    <col min="3598" max="3840" width="9.140625" style="8"/>
    <col min="3841" max="3841" width="19.5703125" style="8" customWidth="1"/>
    <col min="3842" max="3853" width="5.7109375" style="8" customWidth="1"/>
    <col min="3854" max="4096" width="9.140625" style="8"/>
    <col min="4097" max="4097" width="19.5703125" style="8" customWidth="1"/>
    <col min="4098" max="4109" width="5.7109375" style="8" customWidth="1"/>
    <col min="4110" max="4352" width="9.140625" style="8"/>
    <col min="4353" max="4353" width="19.5703125" style="8" customWidth="1"/>
    <col min="4354" max="4365" width="5.7109375" style="8" customWidth="1"/>
    <col min="4366" max="4608" width="9.140625" style="8"/>
    <col min="4609" max="4609" width="19.5703125" style="8" customWidth="1"/>
    <col min="4610" max="4621" width="5.7109375" style="8" customWidth="1"/>
    <col min="4622" max="4864" width="9.140625" style="8"/>
    <col min="4865" max="4865" width="19.5703125" style="8" customWidth="1"/>
    <col min="4866" max="4877" width="5.7109375" style="8" customWidth="1"/>
    <col min="4878" max="5120" width="9.140625" style="8"/>
    <col min="5121" max="5121" width="19.5703125" style="8" customWidth="1"/>
    <col min="5122" max="5133" width="5.7109375" style="8" customWidth="1"/>
    <col min="5134" max="5376" width="9.140625" style="8"/>
    <col min="5377" max="5377" width="19.5703125" style="8" customWidth="1"/>
    <col min="5378" max="5389" width="5.7109375" style="8" customWidth="1"/>
    <col min="5390" max="5632" width="9.140625" style="8"/>
    <col min="5633" max="5633" width="19.5703125" style="8" customWidth="1"/>
    <col min="5634" max="5645" width="5.7109375" style="8" customWidth="1"/>
    <col min="5646" max="5888" width="9.140625" style="8"/>
    <col min="5889" max="5889" width="19.5703125" style="8" customWidth="1"/>
    <col min="5890" max="5901" width="5.7109375" style="8" customWidth="1"/>
    <col min="5902" max="6144" width="9.140625" style="8"/>
    <col min="6145" max="6145" width="19.5703125" style="8" customWidth="1"/>
    <col min="6146" max="6157" width="5.7109375" style="8" customWidth="1"/>
    <col min="6158" max="6400" width="9.140625" style="8"/>
    <col min="6401" max="6401" width="19.5703125" style="8" customWidth="1"/>
    <col min="6402" max="6413" width="5.7109375" style="8" customWidth="1"/>
    <col min="6414" max="6656" width="9.140625" style="8"/>
    <col min="6657" max="6657" width="19.5703125" style="8" customWidth="1"/>
    <col min="6658" max="6669" width="5.7109375" style="8" customWidth="1"/>
    <col min="6670" max="6912" width="9.140625" style="8"/>
    <col min="6913" max="6913" width="19.5703125" style="8" customWidth="1"/>
    <col min="6914" max="6925" width="5.7109375" style="8" customWidth="1"/>
    <col min="6926" max="7168" width="9.140625" style="8"/>
    <col min="7169" max="7169" width="19.5703125" style="8" customWidth="1"/>
    <col min="7170" max="7181" width="5.7109375" style="8" customWidth="1"/>
    <col min="7182" max="7424" width="9.140625" style="8"/>
    <col min="7425" max="7425" width="19.5703125" style="8" customWidth="1"/>
    <col min="7426" max="7437" width="5.7109375" style="8" customWidth="1"/>
    <col min="7438" max="7680" width="9.140625" style="8"/>
    <col min="7681" max="7681" width="19.5703125" style="8" customWidth="1"/>
    <col min="7682" max="7693" width="5.7109375" style="8" customWidth="1"/>
    <col min="7694" max="7936" width="9.140625" style="8"/>
    <col min="7937" max="7937" width="19.5703125" style="8" customWidth="1"/>
    <col min="7938" max="7949" width="5.7109375" style="8" customWidth="1"/>
    <col min="7950" max="8192" width="9.140625" style="8"/>
    <col min="8193" max="8193" width="19.5703125" style="8" customWidth="1"/>
    <col min="8194" max="8205" width="5.7109375" style="8" customWidth="1"/>
    <col min="8206" max="8448" width="9.140625" style="8"/>
    <col min="8449" max="8449" width="19.5703125" style="8" customWidth="1"/>
    <col min="8450" max="8461" width="5.7109375" style="8" customWidth="1"/>
    <col min="8462" max="8704" width="9.140625" style="8"/>
    <col min="8705" max="8705" width="19.5703125" style="8" customWidth="1"/>
    <col min="8706" max="8717" width="5.7109375" style="8" customWidth="1"/>
    <col min="8718" max="8960" width="9.140625" style="8"/>
    <col min="8961" max="8961" width="19.5703125" style="8" customWidth="1"/>
    <col min="8962" max="8973" width="5.7109375" style="8" customWidth="1"/>
    <col min="8974" max="9216" width="9.140625" style="8"/>
    <col min="9217" max="9217" width="19.5703125" style="8" customWidth="1"/>
    <col min="9218" max="9229" width="5.7109375" style="8" customWidth="1"/>
    <col min="9230" max="9472" width="9.140625" style="8"/>
    <col min="9473" max="9473" width="19.5703125" style="8" customWidth="1"/>
    <col min="9474" max="9485" width="5.7109375" style="8" customWidth="1"/>
    <col min="9486" max="9728" width="9.140625" style="8"/>
    <col min="9729" max="9729" width="19.5703125" style="8" customWidth="1"/>
    <col min="9730" max="9741" width="5.7109375" style="8" customWidth="1"/>
    <col min="9742" max="9984" width="9.140625" style="8"/>
    <col min="9985" max="9985" width="19.5703125" style="8" customWidth="1"/>
    <col min="9986" max="9997" width="5.7109375" style="8" customWidth="1"/>
    <col min="9998" max="10240" width="9.140625" style="8"/>
    <col min="10241" max="10241" width="19.5703125" style="8" customWidth="1"/>
    <col min="10242" max="10253" width="5.7109375" style="8" customWidth="1"/>
    <col min="10254" max="10496" width="9.140625" style="8"/>
    <col min="10497" max="10497" width="19.5703125" style="8" customWidth="1"/>
    <col min="10498" max="10509" width="5.7109375" style="8" customWidth="1"/>
    <col min="10510" max="10752" width="9.140625" style="8"/>
    <col min="10753" max="10753" width="19.5703125" style="8" customWidth="1"/>
    <col min="10754" max="10765" width="5.7109375" style="8" customWidth="1"/>
    <col min="10766" max="11008" width="9.140625" style="8"/>
    <col min="11009" max="11009" width="19.5703125" style="8" customWidth="1"/>
    <col min="11010" max="11021" width="5.7109375" style="8" customWidth="1"/>
    <col min="11022" max="11264" width="9.140625" style="8"/>
    <col min="11265" max="11265" width="19.5703125" style="8" customWidth="1"/>
    <col min="11266" max="11277" width="5.7109375" style="8" customWidth="1"/>
    <col min="11278" max="11520" width="9.140625" style="8"/>
    <col min="11521" max="11521" width="19.5703125" style="8" customWidth="1"/>
    <col min="11522" max="11533" width="5.7109375" style="8" customWidth="1"/>
    <col min="11534" max="11776" width="9.140625" style="8"/>
    <col min="11777" max="11777" width="19.5703125" style="8" customWidth="1"/>
    <col min="11778" max="11789" width="5.7109375" style="8" customWidth="1"/>
    <col min="11790" max="12032" width="9.140625" style="8"/>
    <col min="12033" max="12033" width="19.5703125" style="8" customWidth="1"/>
    <col min="12034" max="12045" width="5.7109375" style="8" customWidth="1"/>
    <col min="12046" max="12288" width="9.140625" style="8"/>
    <col min="12289" max="12289" width="19.5703125" style="8" customWidth="1"/>
    <col min="12290" max="12301" width="5.7109375" style="8" customWidth="1"/>
    <col min="12302" max="12544" width="9.140625" style="8"/>
    <col min="12545" max="12545" width="19.5703125" style="8" customWidth="1"/>
    <col min="12546" max="12557" width="5.7109375" style="8" customWidth="1"/>
    <col min="12558" max="12800" width="9.140625" style="8"/>
    <col min="12801" max="12801" width="19.5703125" style="8" customWidth="1"/>
    <col min="12802" max="12813" width="5.7109375" style="8" customWidth="1"/>
    <col min="12814" max="13056" width="9.140625" style="8"/>
    <col min="13057" max="13057" width="19.5703125" style="8" customWidth="1"/>
    <col min="13058" max="13069" width="5.7109375" style="8" customWidth="1"/>
    <col min="13070" max="13312" width="9.140625" style="8"/>
    <col min="13313" max="13313" width="19.5703125" style="8" customWidth="1"/>
    <col min="13314" max="13325" width="5.7109375" style="8" customWidth="1"/>
    <col min="13326" max="13568" width="9.140625" style="8"/>
    <col min="13569" max="13569" width="19.5703125" style="8" customWidth="1"/>
    <col min="13570" max="13581" width="5.7109375" style="8" customWidth="1"/>
    <col min="13582" max="13824" width="9.140625" style="8"/>
    <col min="13825" max="13825" width="19.5703125" style="8" customWidth="1"/>
    <col min="13826" max="13837" width="5.7109375" style="8" customWidth="1"/>
    <col min="13838" max="14080" width="9.140625" style="8"/>
    <col min="14081" max="14081" width="19.5703125" style="8" customWidth="1"/>
    <col min="14082" max="14093" width="5.7109375" style="8" customWidth="1"/>
    <col min="14094" max="14336" width="9.140625" style="8"/>
    <col min="14337" max="14337" width="19.5703125" style="8" customWidth="1"/>
    <col min="14338" max="14349" width="5.7109375" style="8" customWidth="1"/>
    <col min="14350" max="14592" width="9.140625" style="8"/>
    <col min="14593" max="14593" width="19.5703125" style="8" customWidth="1"/>
    <col min="14594" max="14605" width="5.7109375" style="8" customWidth="1"/>
    <col min="14606" max="14848" width="9.140625" style="8"/>
    <col min="14849" max="14849" width="19.5703125" style="8" customWidth="1"/>
    <col min="14850" max="14861" width="5.7109375" style="8" customWidth="1"/>
    <col min="14862" max="15104" width="9.140625" style="8"/>
    <col min="15105" max="15105" width="19.5703125" style="8" customWidth="1"/>
    <col min="15106" max="15117" width="5.7109375" style="8" customWidth="1"/>
    <col min="15118" max="15360" width="9.140625" style="8"/>
    <col min="15361" max="15361" width="19.5703125" style="8" customWidth="1"/>
    <col min="15362" max="15373" width="5.7109375" style="8" customWidth="1"/>
    <col min="15374" max="15616" width="9.140625" style="8"/>
    <col min="15617" max="15617" width="19.5703125" style="8" customWidth="1"/>
    <col min="15618" max="15629" width="5.7109375" style="8" customWidth="1"/>
    <col min="15630" max="15872" width="9.140625" style="8"/>
    <col min="15873" max="15873" width="19.5703125" style="8" customWidth="1"/>
    <col min="15874" max="15885" width="5.7109375" style="8" customWidth="1"/>
    <col min="15886" max="16128" width="9.140625" style="8"/>
    <col min="16129" max="16129" width="19.5703125" style="8" customWidth="1"/>
    <col min="16130" max="16141" width="5.7109375" style="8" customWidth="1"/>
    <col min="16142" max="16384" width="9.140625" style="8"/>
  </cols>
  <sheetData>
    <row r="1" spans="1:13" s="1" customFormat="1" ht="21.75" customHeight="1" x14ac:dyDescent="0.25">
      <c r="A1" s="1" t="s">
        <v>280</v>
      </c>
    </row>
    <row r="2" spans="1:13" s="1" customFormat="1" ht="17.25" customHeight="1" x14ac:dyDescent="0.25">
      <c r="A2" s="2" t="s">
        <v>14</v>
      </c>
      <c r="B2" s="3"/>
    </row>
    <row r="3" spans="1:13" s="1" customFormat="1" ht="14.25" customHeight="1" x14ac:dyDescent="0.25">
      <c r="A3" s="4" t="s">
        <v>15</v>
      </c>
    </row>
    <row r="4" spans="1:13" ht="14.25" customHeight="1" x14ac:dyDescent="0.2">
      <c r="A4" s="306" t="s">
        <v>0</v>
      </c>
      <c r="B4" s="5" t="s">
        <v>16</v>
      </c>
      <c r="C4" s="5"/>
      <c r="D4" s="5"/>
      <c r="E4" s="6"/>
      <c r="F4" s="7" t="s">
        <v>17</v>
      </c>
      <c r="G4" s="5"/>
      <c r="H4" s="5"/>
      <c r="I4" s="6"/>
      <c r="J4" s="5" t="s">
        <v>18</v>
      </c>
      <c r="K4" s="5"/>
      <c r="L4" s="5"/>
      <c r="M4" s="6"/>
    </row>
    <row r="5" spans="1:13" ht="13.5" customHeight="1" x14ac:dyDescent="0.2">
      <c r="A5" s="307"/>
      <c r="B5" s="309" t="s">
        <v>19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1"/>
    </row>
    <row r="6" spans="1:13" ht="13.5" customHeight="1" x14ac:dyDescent="0.2">
      <c r="A6" s="308"/>
      <c r="B6" s="9">
        <v>3</v>
      </c>
      <c r="C6" s="9">
        <v>4</v>
      </c>
      <c r="D6" s="9">
        <v>5</v>
      </c>
      <c r="E6" s="11" t="s">
        <v>20</v>
      </c>
      <c r="F6" s="225">
        <v>3</v>
      </c>
      <c r="G6" s="9">
        <v>4</v>
      </c>
      <c r="H6" s="9">
        <v>5</v>
      </c>
      <c r="I6" s="11" t="s">
        <v>20</v>
      </c>
      <c r="J6" s="9">
        <v>3</v>
      </c>
      <c r="K6" s="9">
        <v>4</v>
      </c>
      <c r="L6" s="9">
        <v>5</v>
      </c>
      <c r="M6" s="11" t="s">
        <v>20</v>
      </c>
    </row>
    <row r="7" spans="1:13" ht="15.95" customHeight="1" x14ac:dyDescent="0.2">
      <c r="A7" s="12" t="s">
        <v>1</v>
      </c>
      <c r="B7" s="68">
        <v>1526</v>
      </c>
      <c r="C7" s="68">
        <v>1779</v>
      </c>
      <c r="D7" s="69">
        <v>464</v>
      </c>
      <c r="E7" s="68">
        <v>3769</v>
      </c>
      <c r="F7" s="70">
        <v>747</v>
      </c>
      <c r="G7" s="71">
        <v>942</v>
      </c>
      <c r="H7" s="71">
        <v>306</v>
      </c>
      <c r="I7" s="72">
        <v>1995</v>
      </c>
      <c r="J7" s="73">
        <v>779</v>
      </c>
      <c r="K7" s="74">
        <v>837</v>
      </c>
      <c r="L7" s="74">
        <v>158</v>
      </c>
      <c r="M7" s="72">
        <v>1774</v>
      </c>
    </row>
    <row r="8" spans="1:13" ht="15.95" customHeight="1" x14ac:dyDescent="0.2">
      <c r="A8" s="12" t="s">
        <v>2</v>
      </c>
      <c r="B8" s="68">
        <v>1124</v>
      </c>
      <c r="C8" s="68">
        <v>1263</v>
      </c>
      <c r="D8" s="69">
        <v>610</v>
      </c>
      <c r="E8" s="68">
        <v>2997</v>
      </c>
      <c r="F8" s="70">
        <v>571</v>
      </c>
      <c r="G8" s="71">
        <v>637</v>
      </c>
      <c r="H8" s="71">
        <v>393</v>
      </c>
      <c r="I8" s="72">
        <v>1601</v>
      </c>
      <c r="J8" s="73">
        <v>553</v>
      </c>
      <c r="K8" s="68">
        <v>626</v>
      </c>
      <c r="L8" s="68">
        <v>217</v>
      </c>
      <c r="M8" s="72">
        <v>1396</v>
      </c>
    </row>
    <row r="9" spans="1:13" ht="15.95" customHeight="1" x14ac:dyDescent="0.2">
      <c r="A9" s="12" t="s">
        <v>3</v>
      </c>
      <c r="B9" s="68">
        <v>875</v>
      </c>
      <c r="C9" s="68">
        <v>888</v>
      </c>
      <c r="D9" s="69">
        <v>355</v>
      </c>
      <c r="E9" s="68">
        <v>2118</v>
      </c>
      <c r="F9" s="70">
        <v>428</v>
      </c>
      <c r="G9" s="71">
        <v>447</v>
      </c>
      <c r="H9" s="71">
        <v>201</v>
      </c>
      <c r="I9" s="72">
        <v>1076</v>
      </c>
      <c r="J9" s="73">
        <v>447</v>
      </c>
      <c r="K9" s="68">
        <v>441</v>
      </c>
      <c r="L9" s="68">
        <v>154</v>
      </c>
      <c r="M9" s="72">
        <v>1042</v>
      </c>
    </row>
    <row r="10" spans="1:13" ht="15.95" customHeight="1" x14ac:dyDescent="0.2">
      <c r="A10" s="12" t="s">
        <v>4</v>
      </c>
      <c r="B10" s="19">
        <v>1223</v>
      </c>
      <c r="C10" s="19">
        <v>1266</v>
      </c>
      <c r="D10" s="75">
        <v>273</v>
      </c>
      <c r="E10" s="19">
        <v>2762</v>
      </c>
      <c r="F10" s="20">
        <v>573</v>
      </c>
      <c r="G10" s="21">
        <v>692</v>
      </c>
      <c r="H10" s="21">
        <v>169</v>
      </c>
      <c r="I10" s="23">
        <v>1434</v>
      </c>
      <c r="J10" s="22">
        <v>650</v>
      </c>
      <c r="K10" s="19">
        <v>574</v>
      </c>
      <c r="L10" s="19">
        <v>104</v>
      </c>
      <c r="M10" s="23">
        <v>1328</v>
      </c>
    </row>
    <row r="11" spans="1:13" ht="15.95" customHeight="1" x14ac:dyDescent="0.2">
      <c r="A11" s="12" t="s">
        <v>5</v>
      </c>
      <c r="B11" s="19">
        <v>776</v>
      </c>
      <c r="C11" s="19">
        <v>856</v>
      </c>
      <c r="D11" s="75">
        <v>212</v>
      </c>
      <c r="E11" s="19">
        <v>1844</v>
      </c>
      <c r="F11" s="20">
        <v>394</v>
      </c>
      <c r="G11" s="21">
        <v>429</v>
      </c>
      <c r="H11" s="21">
        <v>98</v>
      </c>
      <c r="I11" s="23">
        <v>921</v>
      </c>
      <c r="J11" s="22">
        <v>382</v>
      </c>
      <c r="K11" s="19">
        <v>427</v>
      </c>
      <c r="L11" s="19">
        <v>114</v>
      </c>
      <c r="M11" s="23">
        <v>923</v>
      </c>
    </row>
    <row r="12" spans="1:13" ht="15.95" customHeight="1" x14ac:dyDescent="0.2">
      <c r="A12" s="12" t="s">
        <v>6</v>
      </c>
      <c r="B12" s="19">
        <v>526</v>
      </c>
      <c r="C12" s="19">
        <v>515</v>
      </c>
      <c r="D12" s="75">
        <v>154</v>
      </c>
      <c r="E12" s="19">
        <v>1195</v>
      </c>
      <c r="F12" s="20">
        <v>280</v>
      </c>
      <c r="G12" s="21">
        <v>281</v>
      </c>
      <c r="H12" s="21">
        <v>76</v>
      </c>
      <c r="I12" s="23">
        <v>637</v>
      </c>
      <c r="J12" s="22">
        <v>246</v>
      </c>
      <c r="K12" s="19">
        <v>234</v>
      </c>
      <c r="L12" s="19">
        <v>78</v>
      </c>
      <c r="M12" s="23">
        <v>558</v>
      </c>
    </row>
    <row r="13" spans="1:13" ht="15.95" customHeight="1" x14ac:dyDescent="0.2">
      <c r="A13" s="12" t="s">
        <v>7</v>
      </c>
      <c r="B13" s="19">
        <v>2801</v>
      </c>
      <c r="C13" s="19">
        <v>3088</v>
      </c>
      <c r="D13" s="75">
        <v>962</v>
      </c>
      <c r="E13" s="19">
        <v>6851</v>
      </c>
      <c r="F13" s="20">
        <v>1352</v>
      </c>
      <c r="G13" s="21">
        <v>1617</v>
      </c>
      <c r="H13" s="21">
        <v>597</v>
      </c>
      <c r="I13" s="23">
        <v>3566</v>
      </c>
      <c r="J13" s="22">
        <v>1449</v>
      </c>
      <c r="K13" s="19">
        <v>1471</v>
      </c>
      <c r="L13" s="19">
        <v>365</v>
      </c>
      <c r="M13" s="23">
        <v>3285</v>
      </c>
    </row>
    <row r="14" spans="1:13" ht="15.95" customHeight="1" x14ac:dyDescent="0.2">
      <c r="A14" s="12" t="s">
        <v>8</v>
      </c>
      <c r="B14" s="19">
        <v>703</v>
      </c>
      <c r="C14" s="19">
        <v>724</v>
      </c>
      <c r="D14" s="75">
        <v>187</v>
      </c>
      <c r="E14" s="19">
        <v>1614</v>
      </c>
      <c r="F14" s="20">
        <v>337</v>
      </c>
      <c r="G14" s="21">
        <v>406</v>
      </c>
      <c r="H14" s="21">
        <v>126</v>
      </c>
      <c r="I14" s="23">
        <v>869</v>
      </c>
      <c r="J14" s="22">
        <v>366</v>
      </c>
      <c r="K14" s="19">
        <v>318</v>
      </c>
      <c r="L14" s="19">
        <v>61</v>
      </c>
      <c r="M14" s="23">
        <v>745</v>
      </c>
    </row>
    <row r="15" spans="1:13" ht="15.95" customHeight="1" x14ac:dyDescent="0.2">
      <c r="A15" s="26" t="s">
        <v>9</v>
      </c>
      <c r="B15" s="27">
        <v>612</v>
      </c>
      <c r="C15" s="27">
        <v>624</v>
      </c>
      <c r="D15" s="77">
        <v>287</v>
      </c>
      <c r="E15" s="19">
        <v>1523</v>
      </c>
      <c r="F15" s="28">
        <v>282</v>
      </c>
      <c r="G15" s="29">
        <v>331</v>
      </c>
      <c r="H15" s="29">
        <v>191</v>
      </c>
      <c r="I15" s="23">
        <v>804</v>
      </c>
      <c r="J15" s="22">
        <v>330</v>
      </c>
      <c r="K15" s="19">
        <v>293</v>
      </c>
      <c r="L15" s="19">
        <v>96</v>
      </c>
      <c r="M15" s="23">
        <v>719</v>
      </c>
    </row>
    <row r="16" spans="1:13" ht="15.95" customHeight="1" x14ac:dyDescent="0.2">
      <c r="A16" s="12" t="s">
        <v>10</v>
      </c>
      <c r="B16" s="19">
        <v>10166</v>
      </c>
      <c r="C16" s="19">
        <v>11003</v>
      </c>
      <c r="D16" s="19">
        <v>3504</v>
      </c>
      <c r="E16" s="18">
        <v>24673</v>
      </c>
      <c r="F16" s="13">
        <v>4964</v>
      </c>
      <c r="G16" s="16">
        <v>5782</v>
      </c>
      <c r="H16" s="16">
        <v>2157</v>
      </c>
      <c r="I16" s="18">
        <v>12903</v>
      </c>
      <c r="J16" s="13">
        <v>5202</v>
      </c>
      <c r="K16" s="16">
        <v>5221</v>
      </c>
      <c r="L16" s="14">
        <v>1347</v>
      </c>
      <c r="M16" s="17">
        <v>11770</v>
      </c>
    </row>
    <row r="17" spans="1:15" ht="15.95" customHeight="1" x14ac:dyDescent="0.2">
      <c r="A17" s="26" t="s">
        <v>11</v>
      </c>
      <c r="B17" s="27">
        <v>712</v>
      </c>
      <c r="C17" s="27">
        <v>697</v>
      </c>
      <c r="D17" s="27">
        <v>80</v>
      </c>
      <c r="E17" s="19">
        <v>1489</v>
      </c>
      <c r="F17" s="28">
        <v>352</v>
      </c>
      <c r="G17" s="29">
        <v>344</v>
      </c>
      <c r="H17" s="29">
        <v>34</v>
      </c>
      <c r="I17" s="23">
        <v>730</v>
      </c>
      <c r="J17" s="28">
        <v>360</v>
      </c>
      <c r="K17" s="29">
        <v>353</v>
      </c>
      <c r="L17" s="29">
        <v>46</v>
      </c>
      <c r="M17" s="33">
        <v>759</v>
      </c>
    </row>
    <row r="18" spans="1:15" ht="22.5" customHeight="1" x14ac:dyDescent="0.2">
      <c r="A18" s="26" t="s">
        <v>12</v>
      </c>
      <c r="B18" s="27">
        <v>10878</v>
      </c>
      <c r="C18" s="27">
        <v>11700</v>
      </c>
      <c r="D18" s="27">
        <v>3584</v>
      </c>
      <c r="E18" s="41">
        <v>26162</v>
      </c>
      <c r="F18" s="27">
        <v>5316</v>
      </c>
      <c r="G18" s="27">
        <v>6126</v>
      </c>
      <c r="H18" s="27">
        <v>2191</v>
      </c>
      <c r="I18" s="41">
        <v>13633</v>
      </c>
      <c r="J18" s="27">
        <v>5562</v>
      </c>
      <c r="K18" s="27">
        <v>5574</v>
      </c>
      <c r="L18" s="27">
        <v>1393</v>
      </c>
      <c r="M18" s="78">
        <v>12529</v>
      </c>
    </row>
    <row r="19" spans="1:15" ht="11.25" customHeight="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5" ht="15.95" customHeight="1" x14ac:dyDescent="0.2">
      <c r="A20" s="45" t="s">
        <v>21</v>
      </c>
      <c r="B20" s="46"/>
      <c r="C20" s="46"/>
      <c r="D20" s="46"/>
      <c r="E20" s="46"/>
      <c r="F20" s="46"/>
      <c r="G20" s="46"/>
      <c r="H20" s="46"/>
      <c r="I20" s="46"/>
      <c r="J20" s="43"/>
      <c r="K20" s="43"/>
      <c r="L20" s="43"/>
      <c r="M20" s="44"/>
    </row>
    <row r="21" spans="1:15" ht="15.95" customHeight="1" x14ac:dyDescent="0.2">
      <c r="A21" s="47" t="s">
        <v>1</v>
      </c>
      <c r="B21" s="19">
        <v>189</v>
      </c>
      <c r="C21" s="19">
        <v>260</v>
      </c>
      <c r="D21" s="75">
        <v>69</v>
      </c>
      <c r="E21" s="19">
        <v>518</v>
      </c>
      <c r="F21" s="20">
        <v>93</v>
      </c>
      <c r="G21" s="21">
        <v>144</v>
      </c>
      <c r="H21" s="21">
        <v>41</v>
      </c>
      <c r="I21" s="18">
        <v>278</v>
      </c>
      <c r="J21" s="13">
        <v>96</v>
      </c>
      <c r="K21" s="14">
        <v>116</v>
      </c>
      <c r="L21" s="14">
        <v>28</v>
      </c>
      <c r="M21" s="17">
        <v>240</v>
      </c>
      <c r="N21" s="48"/>
      <c r="O21" s="48"/>
    </row>
    <row r="22" spans="1:15" ht="15.95" customHeight="1" x14ac:dyDescent="0.2">
      <c r="A22" s="12" t="s">
        <v>2</v>
      </c>
      <c r="B22" s="19">
        <v>241</v>
      </c>
      <c r="C22" s="19">
        <v>326</v>
      </c>
      <c r="D22" s="75">
        <v>105</v>
      </c>
      <c r="E22" s="19">
        <v>672</v>
      </c>
      <c r="F22" s="20">
        <v>117</v>
      </c>
      <c r="G22" s="21">
        <v>172</v>
      </c>
      <c r="H22" s="21">
        <v>65</v>
      </c>
      <c r="I22" s="86">
        <v>354</v>
      </c>
      <c r="J22" s="22">
        <v>124</v>
      </c>
      <c r="K22" s="19">
        <v>154</v>
      </c>
      <c r="L22" s="19">
        <v>40</v>
      </c>
      <c r="M22" s="23">
        <v>318</v>
      </c>
      <c r="N22" s="48"/>
      <c r="O22" s="48"/>
    </row>
    <row r="23" spans="1:15" ht="15.95" customHeight="1" x14ac:dyDescent="0.2">
      <c r="A23" s="12" t="s">
        <v>3</v>
      </c>
      <c r="B23" s="19">
        <v>213</v>
      </c>
      <c r="C23" s="19">
        <v>238</v>
      </c>
      <c r="D23" s="75">
        <v>47</v>
      </c>
      <c r="E23" s="19">
        <v>498</v>
      </c>
      <c r="F23" s="20">
        <v>102</v>
      </c>
      <c r="G23" s="21">
        <v>119</v>
      </c>
      <c r="H23" s="21">
        <v>22</v>
      </c>
      <c r="I23" s="86">
        <v>243</v>
      </c>
      <c r="J23" s="22">
        <v>111</v>
      </c>
      <c r="K23" s="19">
        <v>119</v>
      </c>
      <c r="L23" s="19">
        <v>25</v>
      </c>
      <c r="M23" s="23">
        <v>255</v>
      </c>
      <c r="N23" s="48"/>
      <c r="O23" s="48"/>
    </row>
    <row r="24" spans="1:15" ht="15.95" customHeight="1" x14ac:dyDescent="0.2">
      <c r="A24" s="12" t="s">
        <v>4</v>
      </c>
      <c r="B24" s="19">
        <v>291</v>
      </c>
      <c r="C24" s="19">
        <v>348</v>
      </c>
      <c r="D24" s="75">
        <v>67</v>
      </c>
      <c r="E24" s="19">
        <v>706</v>
      </c>
      <c r="F24" s="20">
        <v>141</v>
      </c>
      <c r="G24" s="21">
        <v>192</v>
      </c>
      <c r="H24" s="21">
        <v>43</v>
      </c>
      <c r="I24" s="86">
        <v>376</v>
      </c>
      <c r="J24" s="22">
        <v>150</v>
      </c>
      <c r="K24" s="19">
        <v>156</v>
      </c>
      <c r="L24" s="19">
        <v>24</v>
      </c>
      <c r="M24" s="23">
        <v>330</v>
      </c>
      <c r="N24" s="48"/>
      <c r="O24" s="48"/>
    </row>
    <row r="25" spans="1:15" ht="15.95" customHeight="1" x14ac:dyDescent="0.2">
      <c r="A25" s="12" t="s">
        <v>5</v>
      </c>
      <c r="B25" s="19">
        <v>209</v>
      </c>
      <c r="C25" s="19">
        <v>287</v>
      </c>
      <c r="D25" s="75">
        <v>95</v>
      </c>
      <c r="E25" s="19">
        <v>591</v>
      </c>
      <c r="F25" s="20">
        <v>102</v>
      </c>
      <c r="G25" s="21">
        <v>136</v>
      </c>
      <c r="H25" s="21">
        <v>47</v>
      </c>
      <c r="I25" s="86">
        <v>285</v>
      </c>
      <c r="J25" s="22">
        <v>107</v>
      </c>
      <c r="K25" s="19">
        <v>151</v>
      </c>
      <c r="L25" s="19">
        <v>48</v>
      </c>
      <c r="M25" s="23">
        <v>306</v>
      </c>
      <c r="N25" s="48"/>
      <c r="O25" s="48"/>
    </row>
    <row r="26" spans="1:15" ht="15.95" customHeight="1" x14ac:dyDescent="0.2">
      <c r="A26" s="12" t="s">
        <v>6</v>
      </c>
      <c r="B26" s="19">
        <v>124</v>
      </c>
      <c r="C26" s="19">
        <v>136</v>
      </c>
      <c r="D26" s="75">
        <v>41</v>
      </c>
      <c r="E26" s="19">
        <v>301</v>
      </c>
      <c r="F26" s="20">
        <v>75</v>
      </c>
      <c r="G26" s="21">
        <v>73</v>
      </c>
      <c r="H26" s="21">
        <v>19</v>
      </c>
      <c r="I26" s="86">
        <v>167</v>
      </c>
      <c r="J26" s="22">
        <v>49</v>
      </c>
      <c r="K26" s="19">
        <v>63</v>
      </c>
      <c r="L26" s="19">
        <v>22</v>
      </c>
      <c r="M26" s="23">
        <v>134</v>
      </c>
      <c r="N26" s="48"/>
      <c r="O26" s="48"/>
    </row>
    <row r="27" spans="1:15" ht="15.95" customHeight="1" x14ac:dyDescent="0.2">
      <c r="A27" s="12" t="s">
        <v>7</v>
      </c>
      <c r="B27" s="19">
        <v>351</v>
      </c>
      <c r="C27" s="24">
        <v>412</v>
      </c>
      <c r="D27" s="87">
        <v>164</v>
      </c>
      <c r="E27" s="19">
        <v>927</v>
      </c>
      <c r="F27" s="20">
        <v>175</v>
      </c>
      <c r="G27" s="21">
        <v>210</v>
      </c>
      <c r="H27" s="21">
        <v>89</v>
      </c>
      <c r="I27" s="86">
        <v>474</v>
      </c>
      <c r="J27" s="22">
        <v>176</v>
      </c>
      <c r="K27" s="19">
        <v>202</v>
      </c>
      <c r="L27" s="19">
        <v>75</v>
      </c>
      <c r="M27" s="23">
        <v>453</v>
      </c>
      <c r="N27" s="48"/>
      <c r="O27" s="48"/>
    </row>
    <row r="28" spans="1:15" ht="15.95" customHeight="1" x14ac:dyDescent="0.2">
      <c r="A28" s="12" t="s">
        <v>8</v>
      </c>
      <c r="B28" s="19">
        <v>143</v>
      </c>
      <c r="C28" s="25">
        <v>189</v>
      </c>
      <c r="D28" s="87">
        <v>64</v>
      </c>
      <c r="E28" s="19">
        <v>396</v>
      </c>
      <c r="F28" s="20">
        <v>72</v>
      </c>
      <c r="G28" s="21">
        <v>95</v>
      </c>
      <c r="H28" s="21">
        <v>45</v>
      </c>
      <c r="I28" s="86">
        <v>212</v>
      </c>
      <c r="J28" s="22">
        <v>71</v>
      </c>
      <c r="K28" s="19">
        <v>94</v>
      </c>
      <c r="L28" s="19">
        <v>19</v>
      </c>
      <c r="M28" s="23">
        <v>184</v>
      </c>
      <c r="N28" s="48"/>
      <c r="O28" s="48"/>
    </row>
    <row r="29" spans="1:15" ht="15.95" customHeight="1" x14ac:dyDescent="0.2">
      <c r="A29" s="26" t="s">
        <v>9</v>
      </c>
      <c r="B29" s="27">
        <v>139</v>
      </c>
      <c r="C29" s="27">
        <v>145</v>
      </c>
      <c r="D29" s="77">
        <v>64</v>
      </c>
      <c r="E29" s="19">
        <v>348</v>
      </c>
      <c r="F29" s="28">
        <v>66</v>
      </c>
      <c r="G29" s="29">
        <v>70</v>
      </c>
      <c r="H29" s="29">
        <v>37</v>
      </c>
      <c r="I29" s="33">
        <v>173</v>
      </c>
      <c r="J29" s="22">
        <v>73</v>
      </c>
      <c r="K29" s="19">
        <v>75</v>
      </c>
      <c r="L29" s="19">
        <v>27</v>
      </c>
      <c r="M29" s="23">
        <v>175</v>
      </c>
      <c r="N29" s="49"/>
      <c r="O29" s="48"/>
    </row>
    <row r="30" spans="1:15" ht="15.95" customHeight="1" x14ac:dyDescent="0.2">
      <c r="A30" s="12" t="s">
        <v>10</v>
      </c>
      <c r="B30" s="19">
        <v>1900</v>
      </c>
      <c r="C30" s="19">
        <v>2341</v>
      </c>
      <c r="D30" s="19">
        <v>716</v>
      </c>
      <c r="E30" s="18">
        <v>4957</v>
      </c>
      <c r="F30" s="30">
        <v>943</v>
      </c>
      <c r="G30" s="31">
        <v>1211</v>
      </c>
      <c r="H30" s="31">
        <v>408</v>
      </c>
      <c r="I30" s="89">
        <v>2562</v>
      </c>
      <c r="J30" s="13">
        <v>957</v>
      </c>
      <c r="K30" s="16">
        <v>1130</v>
      </c>
      <c r="L30" s="16">
        <v>308</v>
      </c>
      <c r="M30" s="18">
        <v>2395</v>
      </c>
      <c r="N30" s="49"/>
      <c r="O30" s="48"/>
    </row>
    <row r="31" spans="1:15" ht="15.95" customHeight="1" x14ac:dyDescent="0.2">
      <c r="A31" s="26" t="s">
        <v>11</v>
      </c>
      <c r="B31" s="27">
        <v>89</v>
      </c>
      <c r="C31" s="27">
        <v>90</v>
      </c>
      <c r="D31" s="27">
        <v>2</v>
      </c>
      <c r="E31" s="33">
        <v>181</v>
      </c>
      <c r="F31" s="28">
        <v>44</v>
      </c>
      <c r="G31" s="29">
        <v>39</v>
      </c>
      <c r="H31" s="29">
        <v>1</v>
      </c>
      <c r="I31" s="23">
        <v>84</v>
      </c>
      <c r="J31" s="28">
        <v>45</v>
      </c>
      <c r="K31" s="29">
        <v>51</v>
      </c>
      <c r="L31" s="19">
        <v>1</v>
      </c>
      <c r="M31" s="23">
        <v>97</v>
      </c>
      <c r="N31" s="49"/>
      <c r="O31" s="48"/>
    </row>
    <row r="32" spans="1:15" ht="22.5" customHeight="1" x14ac:dyDescent="0.2">
      <c r="A32" s="26" t="s">
        <v>12</v>
      </c>
      <c r="B32" s="27">
        <v>1989</v>
      </c>
      <c r="C32" s="27">
        <v>2431</v>
      </c>
      <c r="D32" s="27">
        <v>718</v>
      </c>
      <c r="E32" s="27">
        <v>5138</v>
      </c>
      <c r="F32" s="36">
        <v>987</v>
      </c>
      <c r="G32" s="37">
        <v>1250</v>
      </c>
      <c r="H32" s="37">
        <v>409</v>
      </c>
      <c r="I32" s="90">
        <v>2646</v>
      </c>
      <c r="J32" s="39">
        <v>1002</v>
      </c>
      <c r="K32" s="40">
        <v>1181</v>
      </c>
      <c r="L32" s="40">
        <v>309</v>
      </c>
      <c r="M32" s="41">
        <v>2492</v>
      </c>
      <c r="N32" s="48"/>
      <c r="O32" s="48"/>
    </row>
    <row r="33" spans="1:13" ht="11.25" customHeight="1" x14ac:dyDescent="0.2">
      <c r="A33" s="42"/>
      <c r="B33" s="43"/>
      <c r="C33" s="43"/>
      <c r="D33" s="50"/>
      <c r="E33" s="43"/>
      <c r="F33" s="43"/>
      <c r="G33" s="43"/>
      <c r="H33" s="43"/>
      <c r="I33" s="43"/>
      <c r="J33" s="43"/>
      <c r="K33" s="43"/>
      <c r="L33" s="43"/>
      <c r="M33" s="44"/>
    </row>
    <row r="34" spans="1:13" ht="16.5" customHeight="1" x14ac:dyDescent="0.2">
      <c r="A34" s="45" t="s">
        <v>23</v>
      </c>
      <c r="B34" s="43"/>
      <c r="C34" s="43"/>
      <c r="D34" s="50"/>
      <c r="E34" s="43"/>
      <c r="F34" s="43"/>
      <c r="G34" s="43"/>
      <c r="H34" s="43"/>
      <c r="I34" s="43"/>
      <c r="J34" s="43"/>
      <c r="K34" s="43"/>
      <c r="L34" s="43"/>
      <c r="M34" s="44"/>
    </row>
    <row r="35" spans="1:13" ht="15.95" customHeight="1" x14ac:dyDescent="0.2">
      <c r="A35" s="47" t="s">
        <v>1</v>
      </c>
      <c r="B35" s="13">
        <v>1337</v>
      </c>
      <c r="C35" s="14">
        <v>1519</v>
      </c>
      <c r="D35" s="92">
        <v>395</v>
      </c>
      <c r="E35" s="17">
        <v>3251</v>
      </c>
      <c r="F35" s="13">
        <v>654</v>
      </c>
      <c r="G35" s="14">
        <v>798</v>
      </c>
      <c r="H35" s="92">
        <v>265</v>
      </c>
      <c r="I35" s="17">
        <v>1717</v>
      </c>
      <c r="J35" s="13">
        <v>683</v>
      </c>
      <c r="K35" s="14">
        <v>721</v>
      </c>
      <c r="L35" s="92">
        <v>130</v>
      </c>
      <c r="M35" s="17">
        <v>1534</v>
      </c>
    </row>
    <row r="36" spans="1:13" ht="15.95" customHeight="1" x14ac:dyDescent="0.2">
      <c r="A36" s="12" t="s">
        <v>2</v>
      </c>
      <c r="B36" s="22">
        <v>883</v>
      </c>
      <c r="C36" s="19">
        <v>937</v>
      </c>
      <c r="D36" s="75">
        <v>505</v>
      </c>
      <c r="E36" s="23">
        <v>2325</v>
      </c>
      <c r="F36" s="22">
        <v>454</v>
      </c>
      <c r="G36" s="19">
        <v>465</v>
      </c>
      <c r="H36" s="75">
        <v>328</v>
      </c>
      <c r="I36" s="23">
        <v>1247</v>
      </c>
      <c r="J36" s="22">
        <v>429</v>
      </c>
      <c r="K36" s="19">
        <v>472</v>
      </c>
      <c r="L36" s="75">
        <v>177</v>
      </c>
      <c r="M36" s="23">
        <v>1078</v>
      </c>
    </row>
    <row r="37" spans="1:13" ht="15.95" customHeight="1" x14ac:dyDescent="0.2">
      <c r="A37" s="12" t="s">
        <v>3</v>
      </c>
      <c r="B37" s="22">
        <v>662</v>
      </c>
      <c r="C37" s="19">
        <v>650</v>
      </c>
      <c r="D37" s="75">
        <v>308</v>
      </c>
      <c r="E37" s="23">
        <v>1620</v>
      </c>
      <c r="F37" s="22">
        <v>326</v>
      </c>
      <c r="G37" s="19">
        <v>328</v>
      </c>
      <c r="H37" s="75">
        <v>179</v>
      </c>
      <c r="I37" s="23">
        <v>833</v>
      </c>
      <c r="J37" s="22">
        <v>336</v>
      </c>
      <c r="K37" s="19">
        <v>322</v>
      </c>
      <c r="L37" s="75">
        <v>129</v>
      </c>
      <c r="M37" s="23">
        <v>787</v>
      </c>
    </row>
    <row r="38" spans="1:13" ht="15.95" customHeight="1" x14ac:dyDescent="0.2">
      <c r="A38" s="12" t="s">
        <v>4</v>
      </c>
      <c r="B38" s="22">
        <v>932</v>
      </c>
      <c r="C38" s="19">
        <v>918</v>
      </c>
      <c r="D38" s="75">
        <v>206</v>
      </c>
      <c r="E38" s="23">
        <v>2056</v>
      </c>
      <c r="F38" s="22">
        <v>432</v>
      </c>
      <c r="G38" s="19">
        <v>500</v>
      </c>
      <c r="H38" s="75">
        <v>126</v>
      </c>
      <c r="I38" s="23">
        <v>1058</v>
      </c>
      <c r="J38" s="22">
        <v>500</v>
      </c>
      <c r="K38" s="19">
        <v>418</v>
      </c>
      <c r="L38" s="75">
        <v>80</v>
      </c>
      <c r="M38" s="23">
        <v>998</v>
      </c>
    </row>
    <row r="39" spans="1:13" ht="15.95" customHeight="1" x14ac:dyDescent="0.2">
      <c r="A39" s="12" t="s">
        <v>5</v>
      </c>
      <c r="B39" s="22">
        <v>567</v>
      </c>
      <c r="C39" s="19">
        <v>569</v>
      </c>
      <c r="D39" s="75">
        <v>117</v>
      </c>
      <c r="E39" s="23">
        <v>1253</v>
      </c>
      <c r="F39" s="22">
        <v>292</v>
      </c>
      <c r="G39" s="19">
        <v>293</v>
      </c>
      <c r="H39" s="75">
        <v>51</v>
      </c>
      <c r="I39" s="23">
        <v>636</v>
      </c>
      <c r="J39" s="22">
        <v>275</v>
      </c>
      <c r="K39" s="19">
        <v>276</v>
      </c>
      <c r="L39" s="75">
        <v>66</v>
      </c>
      <c r="M39" s="23">
        <v>617</v>
      </c>
    </row>
    <row r="40" spans="1:13" ht="15.95" customHeight="1" x14ac:dyDescent="0.2">
      <c r="A40" s="12" t="s">
        <v>6</v>
      </c>
      <c r="B40" s="22">
        <v>402</v>
      </c>
      <c r="C40" s="19">
        <v>379</v>
      </c>
      <c r="D40" s="75">
        <v>113</v>
      </c>
      <c r="E40" s="23">
        <v>894</v>
      </c>
      <c r="F40" s="22">
        <v>205</v>
      </c>
      <c r="G40" s="19">
        <v>208</v>
      </c>
      <c r="H40" s="75">
        <v>57</v>
      </c>
      <c r="I40" s="23">
        <v>470</v>
      </c>
      <c r="J40" s="22">
        <v>197</v>
      </c>
      <c r="K40" s="19">
        <v>171</v>
      </c>
      <c r="L40" s="75">
        <v>56</v>
      </c>
      <c r="M40" s="23">
        <v>424</v>
      </c>
    </row>
    <row r="41" spans="1:13" ht="15.95" customHeight="1" x14ac:dyDescent="0.2">
      <c r="A41" s="12" t="s">
        <v>7</v>
      </c>
      <c r="B41" s="22">
        <v>2450</v>
      </c>
      <c r="C41" s="24">
        <v>2676</v>
      </c>
      <c r="D41" s="87">
        <v>798</v>
      </c>
      <c r="E41" s="23">
        <v>5924</v>
      </c>
      <c r="F41" s="22">
        <v>1177</v>
      </c>
      <c r="G41" s="24">
        <v>1407</v>
      </c>
      <c r="H41" s="87">
        <v>508</v>
      </c>
      <c r="I41" s="23">
        <v>3092</v>
      </c>
      <c r="J41" s="22">
        <v>1273</v>
      </c>
      <c r="K41" s="24">
        <v>1269</v>
      </c>
      <c r="L41" s="87">
        <v>290</v>
      </c>
      <c r="M41" s="23">
        <v>2832</v>
      </c>
    </row>
    <row r="42" spans="1:13" ht="15.95" customHeight="1" x14ac:dyDescent="0.2">
      <c r="A42" s="12" t="s">
        <v>8</v>
      </c>
      <c r="B42" s="22">
        <v>560</v>
      </c>
      <c r="C42" s="25">
        <v>535</v>
      </c>
      <c r="D42" s="87">
        <v>123</v>
      </c>
      <c r="E42" s="23">
        <v>1218</v>
      </c>
      <c r="F42" s="22">
        <v>265</v>
      </c>
      <c r="G42" s="25">
        <v>311</v>
      </c>
      <c r="H42" s="87">
        <v>81</v>
      </c>
      <c r="I42" s="23">
        <v>657</v>
      </c>
      <c r="J42" s="22">
        <v>295</v>
      </c>
      <c r="K42" s="25">
        <v>224</v>
      </c>
      <c r="L42" s="87">
        <v>42</v>
      </c>
      <c r="M42" s="23">
        <v>561</v>
      </c>
    </row>
    <row r="43" spans="1:13" ht="15.95" customHeight="1" x14ac:dyDescent="0.2">
      <c r="A43" s="26" t="s">
        <v>9</v>
      </c>
      <c r="B43" s="93">
        <v>473</v>
      </c>
      <c r="C43" s="27">
        <v>479</v>
      </c>
      <c r="D43" s="77">
        <v>223</v>
      </c>
      <c r="E43" s="23">
        <v>1175</v>
      </c>
      <c r="F43" s="93">
        <v>216</v>
      </c>
      <c r="G43" s="27">
        <v>261</v>
      </c>
      <c r="H43" s="77">
        <v>154</v>
      </c>
      <c r="I43" s="23">
        <v>631</v>
      </c>
      <c r="J43" s="93">
        <v>257</v>
      </c>
      <c r="K43" s="27">
        <v>218</v>
      </c>
      <c r="L43" s="77">
        <v>69</v>
      </c>
      <c r="M43" s="23">
        <v>544</v>
      </c>
    </row>
    <row r="44" spans="1:13" ht="15.95" customHeight="1" x14ac:dyDescent="0.2">
      <c r="A44" s="47" t="s">
        <v>10</v>
      </c>
      <c r="B44" s="22">
        <v>8266</v>
      </c>
      <c r="C44" s="19">
        <v>8662</v>
      </c>
      <c r="D44" s="19">
        <v>2788</v>
      </c>
      <c r="E44" s="18">
        <v>19716</v>
      </c>
      <c r="F44" s="22">
        <v>4021</v>
      </c>
      <c r="G44" s="19">
        <v>4571</v>
      </c>
      <c r="H44" s="19">
        <v>1749</v>
      </c>
      <c r="I44" s="18">
        <v>10341</v>
      </c>
      <c r="J44" s="22">
        <v>4245</v>
      </c>
      <c r="K44" s="19">
        <v>4091</v>
      </c>
      <c r="L44" s="19">
        <v>1039</v>
      </c>
      <c r="M44" s="18">
        <v>9375</v>
      </c>
    </row>
    <row r="45" spans="1:13" ht="15.95" customHeight="1" x14ac:dyDescent="0.2">
      <c r="A45" s="26" t="s">
        <v>11</v>
      </c>
      <c r="B45" s="93">
        <v>623</v>
      </c>
      <c r="C45" s="27">
        <v>607</v>
      </c>
      <c r="D45" s="27">
        <v>78</v>
      </c>
      <c r="E45" s="33">
        <v>1308</v>
      </c>
      <c r="F45" s="93">
        <v>308</v>
      </c>
      <c r="G45" s="27">
        <v>305</v>
      </c>
      <c r="H45" s="27">
        <v>33</v>
      </c>
      <c r="I45" s="33">
        <v>646</v>
      </c>
      <c r="J45" s="93">
        <v>315</v>
      </c>
      <c r="K45" s="27">
        <v>302</v>
      </c>
      <c r="L45" s="27">
        <v>45</v>
      </c>
      <c r="M45" s="33">
        <v>662</v>
      </c>
    </row>
    <row r="46" spans="1:13" ht="22.5" customHeight="1" x14ac:dyDescent="0.2">
      <c r="A46" s="26" t="s">
        <v>12</v>
      </c>
      <c r="B46" s="93">
        <v>8889</v>
      </c>
      <c r="C46" s="27">
        <v>9269</v>
      </c>
      <c r="D46" s="27">
        <v>2866</v>
      </c>
      <c r="E46" s="78">
        <v>21024</v>
      </c>
      <c r="F46" s="93">
        <v>4329</v>
      </c>
      <c r="G46" s="27">
        <v>4876</v>
      </c>
      <c r="H46" s="27">
        <v>1782</v>
      </c>
      <c r="I46" s="78">
        <v>10987</v>
      </c>
      <c r="J46" s="93">
        <v>4560</v>
      </c>
      <c r="K46" s="27">
        <v>4393</v>
      </c>
      <c r="L46" s="27">
        <v>1084</v>
      </c>
      <c r="M46" s="78">
        <v>10037</v>
      </c>
    </row>
    <row r="47" spans="1:13" ht="9" customHeight="1" x14ac:dyDescent="0.2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1:13" s="54" customFormat="1" ht="15" customHeight="1" x14ac:dyDescent="0.2">
      <c r="A48" s="53" t="s">
        <v>24</v>
      </c>
      <c r="E48" s="55"/>
    </row>
    <row r="49" spans="1:1" ht="15" customHeight="1" x14ac:dyDescent="0.2">
      <c r="A49" s="56" t="s">
        <v>25</v>
      </c>
    </row>
    <row r="50" spans="1:1" x14ac:dyDescent="0.2">
      <c r="A50" s="8" t="s">
        <v>26</v>
      </c>
    </row>
  </sheetData>
  <mergeCells count="2">
    <mergeCell ref="A4:A6"/>
    <mergeCell ref="B5:M5"/>
  </mergeCells>
  <hyperlinks>
    <hyperlink ref="A2:B2" location="Contents!A1" display="Back to Table of Contents"/>
  </hyperlinks>
  <pageMargins left="0.4" right="0.65" top="0.6" bottom="0.5" header="0.5" footer="0.25"/>
  <pageSetup paperSize="9" scale="99" orientation="portrait" r:id="rId1"/>
  <headerFooter alignWithMargins="0">
    <oddHeader xml:space="preserve">&amp;C&amp;"Times New Roman,Regular"&amp;11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31" workbookViewId="0">
      <selection activeCell="A50" sqref="A50"/>
    </sheetView>
  </sheetViews>
  <sheetFormatPr defaultRowHeight="12.75" x14ac:dyDescent="0.2"/>
  <cols>
    <col min="1" max="1" width="19.5703125" style="8" customWidth="1"/>
    <col min="2" max="13" width="5.7109375" style="8" customWidth="1"/>
    <col min="14" max="246" width="9.140625" style="8"/>
    <col min="247" max="247" width="19.5703125" style="8" customWidth="1"/>
    <col min="248" max="259" width="5.7109375" style="8" customWidth="1"/>
    <col min="260" max="502" width="9.140625" style="8"/>
    <col min="503" max="503" width="19.5703125" style="8" customWidth="1"/>
    <col min="504" max="515" width="5.7109375" style="8" customWidth="1"/>
    <col min="516" max="758" width="9.140625" style="8"/>
    <col min="759" max="759" width="19.5703125" style="8" customWidth="1"/>
    <col min="760" max="771" width="5.7109375" style="8" customWidth="1"/>
    <col min="772" max="1014" width="9.140625" style="8"/>
    <col min="1015" max="1015" width="19.5703125" style="8" customWidth="1"/>
    <col min="1016" max="1027" width="5.7109375" style="8" customWidth="1"/>
    <col min="1028" max="1270" width="9.140625" style="8"/>
    <col min="1271" max="1271" width="19.5703125" style="8" customWidth="1"/>
    <col min="1272" max="1283" width="5.7109375" style="8" customWidth="1"/>
    <col min="1284" max="1526" width="9.140625" style="8"/>
    <col min="1527" max="1527" width="19.5703125" style="8" customWidth="1"/>
    <col min="1528" max="1539" width="5.7109375" style="8" customWidth="1"/>
    <col min="1540" max="1782" width="9.140625" style="8"/>
    <col min="1783" max="1783" width="19.5703125" style="8" customWidth="1"/>
    <col min="1784" max="1795" width="5.7109375" style="8" customWidth="1"/>
    <col min="1796" max="2038" width="9.140625" style="8"/>
    <col min="2039" max="2039" width="19.5703125" style="8" customWidth="1"/>
    <col min="2040" max="2051" width="5.7109375" style="8" customWidth="1"/>
    <col min="2052" max="2294" width="9.140625" style="8"/>
    <col min="2295" max="2295" width="19.5703125" style="8" customWidth="1"/>
    <col min="2296" max="2307" width="5.7109375" style="8" customWidth="1"/>
    <col min="2308" max="2550" width="9.140625" style="8"/>
    <col min="2551" max="2551" width="19.5703125" style="8" customWidth="1"/>
    <col min="2552" max="2563" width="5.7109375" style="8" customWidth="1"/>
    <col min="2564" max="2806" width="9.140625" style="8"/>
    <col min="2807" max="2807" width="19.5703125" style="8" customWidth="1"/>
    <col min="2808" max="2819" width="5.7109375" style="8" customWidth="1"/>
    <col min="2820" max="3062" width="9.140625" style="8"/>
    <col min="3063" max="3063" width="19.5703125" style="8" customWidth="1"/>
    <col min="3064" max="3075" width="5.7109375" style="8" customWidth="1"/>
    <col min="3076" max="3318" width="9.140625" style="8"/>
    <col min="3319" max="3319" width="19.5703125" style="8" customWidth="1"/>
    <col min="3320" max="3331" width="5.7109375" style="8" customWidth="1"/>
    <col min="3332" max="3574" width="9.140625" style="8"/>
    <col min="3575" max="3575" width="19.5703125" style="8" customWidth="1"/>
    <col min="3576" max="3587" width="5.7109375" style="8" customWidth="1"/>
    <col min="3588" max="3830" width="9.140625" style="8"/>
    <col min="3831" max="3831" width="19.5703125" style="8" customWidth="1"/>
    <col min="3832" max="3843" width="5.7109375" style="8" customWidth="1"/>
    <col min="3844" max="4086" width="9.140625" style="8"/>
    <col min="4087" max="4087" width="19.5703125" style="8" customWidth="1"/>
    <col min="4088" max="4099" width="5.7109375" style="8" customWidth="1"/>
    <col min="4100" max="4342" width="9.140625" style="8"/>
    <col min="4343" max="4343" width="19.5703125" style="8" customWidth="1"/>
    <col min="4344" max="4355" width="5.7109375" style="8" customWidth="1"/>
    <col min="4356" max="4598" width="9.140625" style="8"/>
    <col min="4599" max="4599" width="19.5703125" style="8" customWidth="1"/>
    <col min="4600" max="4611" width="5.7109375" style="8" customWidth="1"/>
    <col min="4612" max="4854" width="9.140625" style="8"/>
    <col min="4855" max="4855" width="19.5703125" style="8" customWidth="1"/>
    <col min="4856" max="4867" width="5.7109375" style="8" customWidth="1"/>
    <col min="4868" max="5110" width="9.140625" style="8"/>
    <col min="5111" max="5111" width="19.5703125" style="8" customWidth="1"/>
    <col min="5112" max="5123" width="5.7109375" style="8" customWidth="1"/>
    <col min="5124" max="5366" width="9.140625" style="8"/>
    <col min="5367" max="5367" width="19.5703125" style="8" customWidth="1"/>
    <col min="5368" max="5379" width="5.7109375" style="8" customWidth="1"/>
    <col min="5380" max="5622" width="9.140625" style="8"/>
    <col min="5623" max="5623" width="19.5703125" style="8" customWidth="1"/>
    <col min="5624" max="5635" width="5.7109375" style="8" customWidth="1"/>
    <col min="5636" max="5878" width="9.140625" style="8"/>
    <col min="5879" max="5879" width="19.5703125" style="8" customWidth="1"/>
    <col min="5880" max="5891" width="5.7109375" style="8" customWidth="1"/>
    <col min="5892" max="6134" width="9.140625" style="8"/>
    <col min="6135" max="6135" width="19.5703125" style="8" customWidth="1"/>
    <col min="6136" max="6147" width="5.7109375" style="8" customWidth="1"/>
    <col min="6148" max="6390" width="9.140625" style="8"/>
    <col min="6391" max="6391" width="19.5703125" style="8" customWidth="1"/>
    <col min="6392" max="6403" width="5.7109375" style="8" customWidth="1"/>
    <col min="6404" max="6646" width="9.140625" style="8"/>
    <col min="6647" max="6647" width="19.5703125" style="8" customWidth="1"/>
    <col min="6648" max="6659" width="5.7109375" style="8" customWidth="1"/>
    <col min="6660" max="6902" width="9.140625" style="8"/>
    <col min="6903" max="6903" width="19.5703125" style="8" customWidth="1"/>
    <col min="6904" max="6915" width="5.7109375" style="8" customWidth="1"/>
    <col min="6916" max="7158" width="9.140625" style="8"/>
    <col min="7159" max="7159" width="19.5703125" style="8" customWidth="1"/>
    <col min="7160" max="7171" width="5.7109375" style="8" customWidth="1"/>
    <col min="7172" max="7414" width="9.140625" style="8"/>
    <col min="7415" max="7415" width="19.5703125" style="8" customWidth="1"/>
    <col min="7416" max="7427" width="5.7109375" style="8" customWidth="1"/>
    <col min="7428" max="7670" width="9.140625" style="8"/>
    <col min="7671" max="7671" width="19.5703125" style="8" customWidth="1"/>
    <col min="7672" max="7683" width="5.7109375" style="8" customWidth="1"/>
    <col min="7684" max="7926" width="9.140625" style="8"/>
    <col min="7927" max="7927" width="19.5703125" style="8" customWidth="1"/>
    <col min="7928" max="7939" width="5.7109375" style="8" customWidth="1"/>
    <col min="7940" max="8182" width="9.140625" style="8"/>
    <col min="8183" max="8183" width="19.5703125" style="8" customWidth="1"/>
    <col min="8184" max="8195" width="5.7109375" style="8" customWidth="1"/>
    <col min="8196" max="8438" width="9.140625" style="8"/>
    <col min="8439" max="8439" width="19.5703125" style="8" customWidth="1"/>
    <col min="8440" max="8451" width="5.7109375" style="8" customWidth="1"/>
    <col min="8452" max="8694" width="9.140625" style="8"/>
    <col min="8695" max="8695" width="19.5703125" style="8" customWidth="1"/>
    <col min="8696" max="8707" width="5.7109375" style="8" customWidth="1"/>
    <col min="8708" max="8950" width="9.140625" style="8"/>
    <col min="8951" max="8951" width="19.5703125" style="8" customWidth="1"/>
    <col min="8952" max="8963" width="5.7109375" style="8" customWidth="1"/>
    <col min="8964" max="9206" width="9.140625" style="8"/>
    <col min="9207" max="9207" width="19.5703125" style="8" customWidth="1"/>
    <col min="9208" max="9219" width="5.7109375" style="8" customWidth="1"/>
    <col min="9220" max="9462" width="9.140625" style="8"/>
    <col min="9463" max="9463" width="19.5703125" style="8" customWidth="1"/>
    <col min="9464" max="9475" width="5.7109375" style="8" customWidth="1"/>
    <col min="9476" max="9718" width="9.140625" style="8"/>
    <col min="9719" max="9719" width="19.5703125" style="8" customWidth="1"/>
    <col min="9720" max="9731" width="5.7109375" style="8" customWidth="1"/>
    <col min="9732" max="9974" width="9.140625" style="8"/>
    <col min="9975" max="9975" width="19.5703125" style="8" customWidth="1"/>
    <col min="9976" max="9987" width="5.7109375" style="8" customWidth="1"/>
    <col min="9988" max="10230" width="9.140625" style="8"/>
    <col min="10231" max="10231" width="19.5703125" style="8" customWidth="1"/>
    <col min="10232" max="10243" width="5.7109375" style="8" customWidth="1"/>
    <col min="10244" max="10486" width="9.140625" style="8"/>
    <col min="10487" max="10487" width="19.5703125" style="8" customWidth="1"/>
    <col min="10488" max="10499" width="5.7109375" style="8" customWidth="1"/>
    <col min="10500" max="10742" width="9.140625" style="8"/>
    <col min="10743" max="10743" width="19.5703125" style="8" customWidth="1"/>
    <col min="10744" max="10755" width="5.7109375" style="8" customWidth="1"/>
    <col min="10756" max="10998" width="9.140625" style="8"/>
    <col min="10999" max="10999" width="19.5703125" style="8" customWidth="1"/>
    <col min="11000" max="11011" width="5.7109375" style="8" customWidth="1"/>
    <col min="11012" max="11254" width="9.140625" style="8"/>
    <col min="11255" max="11255" width="19.5703125" style="8" customWidth="1"/>
    <col min="11256" max="11267" width="5.7109375" style="8" customWidth="1"/>
    <col min="11268" max="11510" width="9.140625" style="8"/>
    <col min="11511" max="11511" width="19.5703125" style="8" customWidth="1"/>
    <col min="11512" max="11523" width="5.7109375" style="8" customWidth="1"/>
    <col min="11524" max="11766" width="9.140625" style="8"/>
    <col min="11767" max="11767" width="19.5703125" style="8" customWidth="1"/>
    <col min="11768" max="11779" width="5.7109375" style="8" customWidth="1"/>
    <col min="11780" max="12022" width="9.140625" style="8"/>
    <col min="12023" max="12023" width="19.5703125" style="8" customWidth="1"/>
    <col min="12024" max="12035" width="5.7109375" style="8" customWidth="1"/>
    <col min="12036" max="12278" width="9.140625" style="8"/>
    <col min="12279" max="12279" width="19.5703125" style="8" customWidth="1"/>
    <col min="12280" max="12291" width="5.7109375" style="8" customWidth="1"/>
    <col min="12292" max="12534" width="9.140625" style="8"/>
    <col min="12535" max="12535" width="19.5703125" style="8" customWidth="1"/>
    <col min="12536" max="12547" width="5.7109375" style="8" customWidth="1"/>
    <col min="12548" max="12790" width="9.140625" style="8"/>
    <col min="12791" max="12791" width="19.5703125" style="8" customWidth="1"/>
    <col min="12792" max="12803" width="5.7109375" style="8" customWidth="1"/>
    <col min="12804" max="13046" width="9.140625" style="8"/>
    <col min="13047" max="13047" width="19.5703125" style="8" customWidth="1"/>
    <col min="13048" max="13059" width="5.7109375" style="8" customWidth="1"/>
    <col min="13060" max="13302" width="9.140625" style="8"/>
    <col min="13303" max="13303" width="19.5703125" style="8" customWidth="1"/>
    <col min="13304" max="13315" width="5.7109375" style="8" customWidth="1"/>
    <col min="13316" max="13558" width="9.140625" style="8"/>
    <col min="13559" max="13559" width="19.5703125" style="8" customWidth="1"/>
    <col min="13560" max="13571" width="5.7109375" style="8" customWidth="1"/>
    <col min="13572" max="13814" width="9.140625" style="8"/>
    <col min="13815" max="13815" width="19.5703125" style="8" customWidth="1"/>
    <col min="13816" max="13827" width="5.7109375" style="8" customWidth="1"/>
    <col min="13828" max="14070" width="9.140625" style="8"/>
    <col min="14071" max="14071" width="19.5703125" style="8" customWidth="1"/>
    <col min="14072" max="14083" width="5.7109375" style="8" customWidth="1"/>
    <col min="14084" max="14326" width="9.140625" style="8"/>
    <col min="14327" max="14327" width="19.5703125" style="8" customWidth="1"/>
    <col min="14328" max="14339" width="5.7109375" style="8" customWidth="1"/>
    <col min="14340" max="14582" width="9.140625" style="8"/>
    <col min="14583" max="14583" width="19.5703125" style="8" customWidth="1"/>
    <col min="14584" max="14595" width="5.7109375" style="8" customWidth="1"/>
    <col min="14596" max="14838" width="9.140625" style="8"/>
    <col min="14839" max="14839" width="19.5703125" style="8" customWidth="1"/>
    <col min="14840" max="14851" width="5.7109375" style="8" customWidth="1"/>
    <col min="14852" max="15094" width="9.140625" style="8"/>
    <col min="15095" max="15095" width="19.5703125" style="8" customWidth="1"/>
    <col min="15096" max="15107" width="5.7109375" style="8" customWidth="1"/>
    <col min="15108" max="15350" width="9.140625" style="8"/>
    <col min="15351" max="15351" width="19.5703125" style="8" customWidth="1"/>
    <col min="15352" max="15363" width="5.7109375" style="8" customWidth="1"/>
    <col min="15364" max="15606" width="9.140625" style="8"/>
    <col min="15607" max="15607" width="19.5703125" style="8" customWidth="1"/>
    <col min="15608" max="15619" width="5.7109375" style="8" customWidth="1"/>
    <col min="15620" max="15862" width="9.140625" style="8"/>
    <col min="15863" max="15863" width="19.5703125" style="8" customWidth="1"/>
    <col min="15864" max="15875" width="5.7109375" style="8" customWidth="1"/>
    <col min="15876" max="16118" width="9.140625" style="8"/>
    <col min="16119" max="16119" width="19.5703125" style="8" customWidth="1"/>
    <col min="16120" max="16131" width="5.7109375" style="8" customWidth="1"/>
    <col min="16132" max="16384" width="9.140625" style="8"/>
  </cols>
  <sheetData>
    <row r="1" spans="1:13" s="1" customFormat="1" ht="21.75" customHeight="1" x14ac:dyDescent="0.25">
      <c r="A1" s="1" t="s">
        <v>13</v>
      </c>
    </row>
    <row r="2" spans="1:13" s="1" customFormat="1" ht="17.25" customHeight="1" x14ac:dyDescent="0.25">
      <c r="A2" s="2" t="s">
        <v>14</v>
      </c>
      <c r="B2" s="3"/>
    </row>
    <row r="3" spans="1:13" s="1" customFormat="1" ht="14.25" customHeight="1" x14ac:dyDescent="0.25">
      <c r="A3" s="4" t="s">
        <v>15</v>
      </c>
    </row>
    <row r="4" spans="1:13" ht="14.25" customHeight="1" x14ac:dyDescent="0.2">
      <c r="A4" s="306" t="s">
        <v>0</v>
      </c>
      <c r="B4" s="5" t="s">
        <v>16</v>
      </c>
      <c r="C4" s="5"/>
      <c r="D4" s="5"/>
      <c r="E4" s="6"/>
      <c r="F4" s="7" t="s">
        <v>17</v>
      </c>
      <c r="G4" s="5"/>
      <c r="H4" s="5"/>
      <c r="I4" s="6"/>
      <c r="J4" s="5" t="s">
        <v>18</v>
      </c>
      <c r="K4" s="5"/>
      <c r="L4" s="5"/>
      <c r="M4" s="6"/>
    </row>
    <row r="5" spans="1:13" ht="13.5" customHeight="1" x14ac:dyDescent="0.2">
      <c r="A5" s="307"/>
      <c r="B5" s="309" t="s">
        <v>19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1"/>
    </row>
    <row r="6" spans="1:13" ht="13.5" customHeight="1" x14ac:dyDescent="0.2">
      <c r="A6" s="308"/>
      <c r="B6" s="9">
        <v>3</v>
      </c>
      <c r="C6" s="9">
        <v>4</v>
      </c>
      <c r="D6" s="9">
        <v>5</v>
      </c>
      <c r="E6" s="10" t="s">
        <v>20</v>
      </c>
      <c r="F6" s="9">
        <v>3</v>
      </c>
      <c r="G6" s="9">
        <v>4</v>
      </c>
      <c r="H6" s="9">
        <v>5</v>
      </c>
      <c r="I6" s="10" t="s">
        <v>20</v>
      </c>
      <c r="J6" s="9">
        <v>3</v>
      </c>
      <c r="K6" s="9">
        <v>4</v>
      </c>
      <c r="L6" s="9">
        <v>5</v>
      </c>
      <c r="M6" s="11" t="s">
        <v>20</v>
      </c>
    </row>
    <row r="7" spans="1:13" ht="15.95" hidden="1" customHeight="1" x14ac:dyDescent="0.2">
      <c r="A7" s="12" t="s">
        <v>1</v>
      </c>
      <c r="B7" s="13">
        <v>1864</v>
      </c>
      <c r="C7" s="14">
        <v>1140</v>
      </c>
      <c r="D7" s="14">
        <v>288</v>
      </c>
      <c r="E7" s="14">
        <v>3292</v>
      </c>
      <c r="F7" s="15">
        <v>967</v>
      </c>
      <c r="G7" s="16">
        <v>618</v>
      </c>
      <c r="H7" s="16">
        <v>153</v>
      </c>
      <c r="I7" s="17">
        <v>1738</v>
      </c>
      <c r="J7" s="13">
        <v>897</v>
      </c>
      <c r="K7" s="14">
        <v>522</v>
      </c>
      <c r="L7" s="14">
        <v>135</v>
      </c>
      <c r="M7" s="18">
        <v>1554</v>
      </c>
    </row>
    <row r="8" spans="1:13" ht="15.95" hidden="1" customHeight="1" x14ac:dyDescent="0.2">
      <c r="A8" s="12" t="s">
        <v>2</v>
      </c>
      <c r="B8" s="19">
        <v>1273</v>
      </c>
      <c r="C8" s="19">
        <v>962</v>
      </c>
      <c r="D8" s="19">
        <v>279</v>
      </c>
      <c r="E8" s="19">
        <v>2514</v>
      </c>
      <c r="F8" s="20">
        <v>644</v>
      </c>
      <c r="G8" s="21">
        <v>496</v>
      </c>
      <c r="H8" s="21">
        <v>142</v>
      </c>
      <c r="I8" s="19">
        <v>1282</v>
      </c>
      <c r="J8" s="22">
        <v>629</v>
      </c>
      <c r="K8" s="19">
        <v>466</v>
      </c>
      <c r="L8" s="19">
        <v>137</v>
      </c>
      <c r="M8" s="23">
        <v>1232</v>
      </c>
    </row>
    <row r="9" spans="1:13" ht="15.95" hidden="1" customHeight="1" x14ac:dyDescent="0.2">
      <c r="A9" s="12" t="s">
        <v>3</v>
      </c>
      <c r="B9" s="19">
        <v>1135</v>
      </c>
      <c r="C9" s="19">
        <v>655</v>
      </c>
      <c r="D9" s="19">
        <v>174</v>
      </c>
      <c r="E9" s="19">
        <v>1964</v>
      </c>
      <c r="F9" s="20">
        <v>565</v>
      </c>
      <c r="G9" s="21">
        <v>335</v>
      </c>
      <c r="H9" s="21">
        <v>92</v>
      </c>
      <c r="I9" s="19">
        <v>992</v>
      </c>
      <c r="J9" s="22">
        <v>570</v>
      </c>
      <c r="K9" s="19">
        <v>320</v>
      </c>
      <c r="L9" s="19">
        <v>82</v>
      </c>
      <c r="M9" s="23">
        <v>972</v>
      </c>
    </row>
    <row r="10" spans="1:13" ht="15.95" hidden="1" customHeight="1" x14ac:dyDescent="0.2">
      <c r="A10" s="12" t="s">
        <v>4</v>
      </c>
      <c r="B10" s="19">
        <v>1351</v>
      </c>
      <c r="C10" s="19">
        <v>894</v>
      </c>
      <c r="D10" s="19">
        <v>255</v>
      </c>
      <c r="E10" s="19">
        <v>2500</v>
      </c>
      <c r="F10" s="20">
        <v>697</v>
      </c>
      <c r="G10" s="21">
        <v>466</v>
      </c>
      <c r="H10" s="21">
        <v>131</v>
      </c>
      <c r="I10" s="19">
        <v>1294</v>
      </c>
      <c r="J10" s="22">
        <v>654</v>
      </c>
      <c r="K10" s="19">
        <v>428</v>
      </c>
      <c r="L10" s="19">
        <v>124</v>
      </c>
      <c r="M10" s="23">
        <v>1206</v>
      </c>
    </row>
    <row r="11" spans="1:13" ht="15.95" hidden="1" customHeight="1" x14ac:dyDescent="0.2">
      <c r="A11" s="12" t="s">
        <v>5</v>
      </c>
      <c r="B11" s="19">
        <v>1095</v>
      </c>
      <c r="C11" s="19">
        <v>559</v>
      </c>
      <c r="D11" s="19">
        <v>85</v>
      </c>
      <c r="E11" s="19">
        <v>1739</v>
      </c>
      <c r="F11" s="20">
        <v>560</v>
      </c>
      <c r="G11" s="21">
        <v>284</v>
      </c>
      <c r="H11" s="21">
        <v>33</v>
      </c>
      <c r="I11" s="19">
        <v>877</v>
      </c>
      <c r="J11" s="22">
        <v>535</v>
      </c>
      <c r="K11" s="19">
        <v>275</v>
      </c>
      <c r="L11" s="19">
        <v>52</v>
      </c>
      <c r="M11" s="23">
        <v>862</v>
      </c>
    </row>
    <row r="12" spans="1:13" ht="15.95" hidden="1" customHeight="1" x14ac:dyDescent="0.2">
      <c r="A12" s="12" t="s">
        <v>6</v>
      </c>
      <c r="B12" s="19">
        <v>657</v>
      </c>
      <c r="C12" s="19">
        <v>397</v>
      </c>
      <c r="D12" s="19">
        <v>90</v>
      </c>
      <c r="E12" s="19">
        <v>1144</v>
      </c>
      <c r="F12" s="20">
        <v>327</v>
      </c>
      <c r="G12" s="21">
        <v>205</v>
      </c>
      <c r="H12" s="21">
        <v>48</v>
      </c>
      <c r="I12" s="19">
        <v>580</v>
      </c>
      <c r="J12" s="22">
        <v>330</v>
      </c>
      <c r="K12" s="19">
        <v>192</v>
      </c>
      <c r="L12" s="19">
        <v>42</v>
      </c>
      <c r="M12" s="23">
        <v>564</v>
      </c>
    </row>
    <row r="13" spans="1:13" ht="15.95" hidden="1" customHeight="1" x14ac:dyDescent="0.2">
      <c r="A13" s="12" t="s">
        <v>7</v>
      </c>
      <c r="B13" s="19">
        <v>3780</v>
      </c>
      <c r="C13" s="24">
        <v>2042</v>
      </c>
      <c r="D13" s="21">
        <v>368</v>
      </c>
      <c r="E13" s="19">
        <v>6190</v>
      </c>
      <c r="F13" s="20">
        <v>1862</v>
      </c>
      <c r="G13" s="21">
        <v>1071</v>
      </c>
      <c r="H13" s="21">
        <v>189</v>
      </c>
      <c r="I13" s="19">
        <v>3122</v>
      </c>
      <c r="J13" s="22">
        <v>1918</v>
      </c>
      <c r="K13" s="19">
        <v>971</v>
      </c>
      <c r="L13" s="19">
        <v>179</v>
      </c>
      <c r="M13" s="23">
        <v>3068</v>
      </c>
    </row>
    <row r="14" spans="1:13" ht="15.95" hidden="1" customHeight="1" x14ac:dyDescent="0.2">
      <c r="A14" s="12" t="s">
        <v>8</v>
      </c>
      <c r="B14" s="19">
        <v>943</v>
      </c>
      <c r="C14" s="25">
        <v>456</v>
      </c>
      <c r="D14" s="21">
        <v>31</v>
      </c>
      <c r="E14" s="19">
        <v>1430</v>
      </c>
      <c r="F14" s="20">
        <v>498</v>
      </c>
      <c r="G14" s="21">
        <v>251</v>
      </c>
      <c r="H14" s="21">
        <v>12</v>
      </c>
      <c r="I14" s="19">
        <v>761</v>
      </c>
      <c r="J14" s="22">
        <v>445</v>
      </c>
      <c r="K14" s="19">
        <v>205</v>
      </c>
      <c r="L14" s="19">
        <v>19</v>
      </c>
      <c r="M14" s="23">
        <v>669</v>
      </c>
    </row>
    <row r="15" spans="1:13" ht="15.95" hidden="1" customHeight="1" x14ac:dyDescent="0.2">
      <c r="A15" s="26" t="s">
        <v>9</v>
      </c>
      <c r="B15" s="27">
        <v>839</v>
      </c>
      <c r="C15" s="27">
        <v>400</v>
      </c>
      <c r="D15" s="27">
        <v>86</v>
      </c>
      <c r="E15" s="19">
        <v>1325</v>
      </c>
      <c r="F15" s="28">
        <v>435</v>
      </c>
      <c r="G15" s="29">
        <v>211</v>
      </c>
      <c r="H15" s="29">
        <v>56</v>
      </c>
      <c r="I15" s="19">
        <v>702</v>
      </c>
      <c r="J15" s="22">
        <v>404</v>
      </c>
      <c r="K15" s="19">
        <v>189</v>
      </c>
      <c r="L15" s="19">
        <v>30</v>
      </c>
      <c r="M15" s="23">
        <v>623</v>
      </c>
    </row>
    <row r="16" spans="1:13" ht="15.95" hidden="1" customHeight="1" x14ac:dyDescent="0.2">
      <c r="A16" s="12" t="s">
        <v>10</v>
      </c>
      <c r="B16" s="19">
        <v>12937</v>
      </c>
      <c r="C16" s="19">
        <v>7505</v>
      </c>
      <c r="D16" s="19">
        <v>1656</v>
      </c>
      <c r="E16" s="18">
        <v>22098</v>
      </c>
      <c r="F16" s="30">
        <v>6555</v>
      </c>
      <c r="G16" s="31">
        <v>3937</v>
      </c>
      <c r="H16" s="31">
        <v>856</v>
      </c>
      <c r="I16" s="32">
        <v>11348</v>
      </c>
      <c r="J16" s="13">
        <v>6382</v>
      </c>
      <c r="K16" s="16">
        <v>3568</v>
      </c>
      <c r="L16" s="16">
        <v>800</v>
      </c>
      <c r="M16" s="18">
        <v>10750</v>
      </c>
    </row>
    <row r="17" spans="1:14" ht="15.95" hidden="1" customHeight="1" x14ac:dyDescent="0.2">
      <c r="A17" s="26" t="s">
        <v>11</v>
      </c>
      <c r="B17" s="27">
        <v>891</v>
      </c>
      <c r="C17" s="27">
        <v>492</v>
      </c>
      <c r="D17" s="27">
        <v>122</v>
      </c>
      <c r="E17" s="33">
        <v>1505</v>
      </c>
      <c r="F17" s="28">
        <v>424</v>
      </c>
      <c r="G17" s="29">
        <v>252</v>
      </c>
      <c r="H17" s="34">
        <v>65</v>
      </c>
      <c r="I17" s="33">
        <v>741</v>
      </c>
      <c r="J17" s="35">
        <v>467</v>
      </c>
      <c r="K17" s="29">
        <v>240</v>
      </c>
      <c r="L17" s="19">
        <v>57</v>
      </c>
      <c r="M17" s="33">
        <v>764</v>
      </c>
    </row>
    <row r="18" spans="1:14" ht="22.5" hidden="1" customHeight="1" x14ac:dyDescent="0.2">
      <c r="A18" s="26" t="s">
        <v>12</v>
      </c>
      <c r="B18" s="27">
        <v>13828</v>
      </c>
      <c r="C18" s="27">
        <v>7997</v>
      </c>
      <c r="D18" s="27">
        <v>1778</v>
      </c>
      <c r="E18" s="27">
        <v>23603</v>
      </c>
      <c r="F18" s="36">
        <v>6979</v>
      </c>
      <c r="G18" s="37">
        <v>4189</v>
      </c>
      <c r="H18" s="37">
        <v>921</v>
      </c>
      <c r="I18" s="38">
        <v>12089</v>
      </c>
      <c r="J18" s="39">
        <v>6849</v>
      </c>
      <c r="K18" s="40">
        <v>3808</v>
      </c>
      <c r="L18" s="40">
        <v>857</v>
      </c>
      <c r="M18" s="41">
        <v>11514</v>
      </c>
    </row>
    <row r="19" spans="1:14" ht="11.25" customHeight="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4" ht="15.95" customHeight="1" x14ac:dyDescent="0.2">
      <c r="A20" s="45" t="s">
        <v>21</v>
      </c>
      <c r="B20" s="46"/>
      <c r="C20" s="46"/>
      <c r="D20" s="46"/>
      <c r="E20" s="46"/>
      <c r="F20" s="46"/>
      <c r="G20" s="46"/>
      <c r="H20" s="46"/>
      <c r="I20" s="46"/>
      <c r="J20" s="43"/>
      <c r="K20" s="43"/>
      <c r="L20" s="43"/>
      <c r="M20" s="44"/>
    </row>
    <row r="21" spans="1:14" ht="15.95" customHeight="1" x14ac:dyDescent="0.2">
      <c r="A21" s="47" t="s">
        <v>1</v>
      </c>
      <c r="B21" s="13">
        <v>389</v>
      </c>
      <c r="C21" s="14">
        <v>171</v>
      </c>
      <c r="D21" s="14">
        <v>5</v>
      </c>
      <c r="E21" s="14">
        <v>565</v>
      </c>
      <c r="F21" s="15">
        <v>190</v>
      </c>
      <c r="G21" s="16">
        <v>96</v>
      </c>
      <c r="H21" s="16">
        <v>3</v>
      </c>
      <c r="I21" s="17">
        <v>289</v>
      </c>
      <c r="J21" s="13">
        <v>199</v>
      </c>
      <c r="K21" s="14">
        <v>75</v>
      </c>
      <c r="L21" s="14">
        <v>2</v>
      </c>
      <c r="M21" s="18">
        <v>276</v>
      </c>
      <c r="N21" s="48"/>
    </row>
    <row r="22" spans="1:14" ht="15.95" customHeight="1" x14ac:dyDescent="0.2">
      <c r="A22" s="12" t="s">
        <v>2</v>
      </c>
      <c r="B22" s="19">
        <v>347</v>
      </c>
      <c r="C22" s="19">
        <v>235</v>
      </c>
      <c r="D22" s="19">
        <v>49</v>
      </c>
      <c r="E22" s="19">
        <v>631</v>
      </c>
      <c r="F22" s="20">
        <v>168</v>
      </c>
      <c r="G22" s="21">
        <v>111</v>
      </c>
      <c r="H22" s="21">
        <v>24</v>
      </c>
      <c r="I22" s="19">
        <v>303</v>
      </c>
      <c r="J22" s="22">
        <v>179</v>
      </c>
      <c r="K22" s="19">
        <v>124</v>
      </c>
      <c r="L22" s="19">
        <v>25</v>
      </c>
      <c r="M22" s="23">
        <v>328</v>
      </c>
      <c r="N22" s="48"/>
    </row>
    <row r="23" spans="1:14" ht="15.95" customHeight="1" x14ac:dyDescent="0.2">
      <c r="A23" s="12" t="s">
        <v>3</v>
      </c>
      <c r="B23" s="19">
        <v>374</v>
      </c>
      <c r="C23" s="19">
        <v>156</v>
      </c>
      <c r="D23" s="19">
        <v>5</v>
      </c>
      <c r="E23" s="19">
        <v>535</v>
      </c>
      <c r="F23" s="20">
        <v>180</v>
      </c>
      <c r="G23" s="21">
        <v>76</v>
      </c>
      <c r="H23" s="21">
        <v>2</v>
      </c>
      <c r="I23" s="19">
        <v>258</v>
      </c>
      <c r="J23" s="22">
        <v>194</v>
      </c>
      <c r="K23" s="19">
        <v>80</v>
      </c>
      <c r="L23" s="19">
        <v>3</v>
      </c>
      <c r="M23" s="23">
        <v>277</v>
      </c>
      <c r="N23" s="48"/>
    </row>
    <row r="24" spans="1:14" ht="15.95" customHeight="1" x14ac:dyDescent="0.2">
      <c r="A24" s="12" t="s">
        <v>4</v>
      </c>
      <c r="B24" s="19">
        <v>480</v>
      </c>
      <c r="C24" s="19">
        <v>311</v>
      </c>
      <c r="D24" s="19">
        <v>89</v>
      </c>
      <c r="E24" s="19">
        <v>880</v>
      </c>
      <c r="F24" s="20">
        <v>231</v>
      </c>
      <c r="G24" s="21">
        <v>158</v>
      </c>
      <c r="H24" s="21">
        <v>46</v>
      </c>
      <c r="I24" s="19">
        <v>435</v>
      </c>
      <c r="J24" s="22">
        <v>249</v>
      </c>
      <c r="K24" s="19">
        <v>153</v>
      </c>
      <c r="L24" s="19">
        <v>43</v>
      </c>
      <c r="M24" s="23">
        <v>445</v>
      </c>
      <c r="N24" s="48"/>
    </row>
    <row r="25" spans="1:14" ht="15.95" customHeight="1" x14ac:dyDescent="0.2">
      <c r="A25" s="12" t="s">
        <v>5</v>
      </c>
      <c r="B25" s="19">
        <v>368</v>
      </c>
      <c r="C25" s="19">
        <v>180</v>
      </c>
      <c r="D25" s="19">
        <v>29</v>
      </c>
      <c r="E25" s="19">
        <v>577</v>
      </c>
      <c r="F25" s="20">
        <v>187</v>
      </c>
      <c r="G25" s="21">
        <v>91</v>
      </c>
      <c r="H25" s="21">
        <v>10</v>
      </c>
      <c r="I25" s="19">
        <v>288</v>
      </c>
      <c r="J25" s="22">
        <v>181</v>
      </c>
      <c r="K25" s="19">
        <v>89</v>
      </c>
      <c r="L25" s="19">
        <v>19</v>
      </c>
      <c r="M25" s="23">
        <v>289</v>
      </c>
      <c r="N25" s="48"/>
    </row>
    <row r="26" spans="1:14" ht="15.95" customHeight="1" x14ac:dyDescent="0.2">
      <c r="A26" s="12" t="s">
        <v>6</v>
      </c>
      <c r="B26" s="19">
        <v>182</v>
      </c>
      <c r="C26" s="19">
        <v>109</v>
      </c>
      <c r="D26" s="19">
        <v>24</v>
      </c>
      <c r="E26" s="19">
        <v>315</v>
      </c>
      <c r="F26" s="20">
        <v>92</v>
      </c>
      <c r="G26" s="21">
        <v>61</v>
      </c>
      <c r="H26" s="21">
        <v>15</v>
      </c>
      <c r="I26" s="19">
        <v>168</v>
      </c>
      <c r="J26" s="22">
        <v>90</v>
      </c>
      <c r="K26" s="19">
        <v>48</v>
      </c>
      <c r="L26" s="19">
        <v>9</v>
      </c>
      <c r="M26" s="23">
        <v>147</v>
      </c>
      <c r="N26" s="48"/>
    </row>
    <row r="27" spans="1:14" ht="15.95" customHeight="1" x14ac:dyDescent="0.2">
      <c r="A27" s="12" t="s">
        <v>7</v>
      </c>
      <c r="B27" s="19">
        <v>626</v>
      </c>
      <c r="C27" s="24">
        <v>304</v>
      </c>
      <c r="D27" s="21">
        <v>29</v>
      </c>
      <c r="E27" s="19">
        <v>959</v>
      </c>
      <c r="F27" s="20">
        <v>317</v>
      </c>
      <c r="G27" s="21">
        <v>170</v>
      </c>
      <c r="H27" s="21">
        <v>8</v>
      </c>
      <c r="I27" s="19">
        <v>495</v>
      </c>
      <c r="J27" s="22">
        <v>309</v>
      </c>
      <c r="K27" s="19">
        <v>134</v>
      </c>
      <c r="L27" s="19">
        <v>21</v>
      </c>
      <c r="M27" s="23">
        <v>464</v>
      </c>
      <c r="N27" s="48"/>
    </row>
    <row r="28" spans="1:14" ht="15.95" customHeight="1" x14ac:dyDescent="0.2">
      <c r="A28" s="12" t="s">
        <v>8</v>
      </c>
      <c r="B28" s="19">
        <v>275</v>
      </c>
      <c r="C28" s="25">
        <v>107</v>
      </c>
      <c r="D28" s="21">
        <v>11</v>
      </c>
      <c r="E28" s="19">
        <v>393</v>
      </c>
      <c r="F28" s="20">
        <v>149</v>
      </c>
      <c r="G28" s="21">
        <v>57</v>
      </c>
      <c r="H28" s="21">
        <v>6</v>
      </c>
      <c r="I28" s="19">
        <v>212</v>
      </c>
      <c r="J28" s="22">
        <v>126</v>
      </c>
      <c r="K28" s="19">
        <v>50</v>
      </c>
      <c r="L28" s="19">
        <v>5</v>
      </c>
      <c r="M28" s="23">
        <v>181</v>
      </c>
      <c r="N28" s="48"/>
    </row>
    <row r="29" spans="1:14" ht="15.95" customHeight="1" x14ac:dyDescent="0.2">
      <c r="A29" s="26" t="s">
        <v>9</v>
      </c>
      <c r="B29" s="27">
        <v>204</v>
      </c>
      <c r="C29" s="27">
        <v>119</v>
      </c>
      <c r="D29" s="27">
        <v>16</v>
      </c>
      <c r="E29" s="19">
        <v>339</v>
      </c>
      <c r="F29" s="28">
        <v>107</v>
      </c>
      <c r="G29" s="29">
        <v>57</v>
      </c>
      <c r="H29" s="29">
        <v>7</v>
      </c>
      <c r="I29" s="19">
        <v>171</v>
      </c>
      <c r="J29" s="22">
        <v>97</v>
      </c>
      <c r="K29" s="19">
        <v>62</v>
      </c>
      <c r="L29" s="19">
        <v>9</v>
      </c>
      <c r="M29" s="23">
        <v>168</v>
      </c>
      <c r="N29" s="49"/>
    </row>
    <row r="30" spans="1:14" ht="15.95" customHeight="1" x14ac:dyDescent="0.2">
      <c r="A30" s="12" t="s">
        <v>10</v>
      </c>
      <c r="B30" s="19">
        <v>3245</v>
      </c>
      <c r="C30" s="19">
        <v>1692</v>
      </c>
      <c r="D30" s="19">
        <v>257</v>
      </c>
      <c r="E30" s="18">
        <v>5194</v>
      </c>
      <c r="F30" s="30">
        <v>1621</v>
      </c>
      <c r="G30" s="31">
        <v>877</v>
      </c>
      <c r="H30" s="31">
        <v>121</v>
      </c>
      <c r="I30" s="32">
        <v>2619</v>
      </c>
      <c r="J30" s="13">
        <v>1624</v>
      </c>
      <c r="K30" s="16">
        <v>815</v>
      </c>
      <c r="L30" s="16">
        <v>136</v>
      </c>
      <c r="M30" s="18">
        <v>2575</v>
      </c>
      <c r="N30" s="49"/>
    </row>
    <row r="31" spans="1:14" ht="15.95" customHeight="1" x14ac:dyDescent="0.2">
      <c r="A31" s="26" t="s">
        <v>11</v>
      </c>
      <c r="B31" s="27">
        <v>150</v>
      </c>
      <c r="C31" s="27">
        <v>53</v>
      </c>
      <c r="D31" s="27" t="s">
        <v>22</v>
      </c>
      <c r="E31" s="33">
        <v>203</v>
      </c>
      <c r="F31" s="28">
        <v>70</v>
      </c>
      <c r="G31" s="29">
        <v>21</v>
      </c>
      <c r="H31" s="34" t="s">
        <v>22</v>
      </c>
      <c r="I31" s="33">
        <v>91</v>
      </c>
      <c r="J31" s="35">
        <v>80</v>
      </c>
      <c r="K31" s="29">
        <v>32</v>
      </c>
      <c r="L31" s="19" t="s">
        <v>22</v>
      </c>
      <c r="M31" s="33">
        <v>112</v>
      </c>
      <c r="N31" s="49"/>
    </row>
    <row r="32" spans="1:14" ht="22.5" customHeight="1" x14ac:dyDescent="0.2">
      <c r="A32" s="26" t="s">
        <v>12</v>
      </c>
      <c r="B32" s="27">
        <v>3395</v>
      </c>
      <c r="C32" s="27">
        <v>1745</v>
      </c>
      <c r="D32" s="27">
        <v>257</v>
      </c>
      <c r="E32" s="27">
        <v>5397</v>
      </c>
      <c r="F32" s="36">
        <v>1691</v>
      </c>
      <c r="G32" s="37">
        <v>898</v>
      </c>
      <c r="H32" s="37">
        <v>121</v>
      </c>
      <c r="I32" s="38">
        <v>2710</v>
      </c>
      <c r="J32" s="39">
        <v>1704</v>
      </c>
      <c r="K32" s="40">
        <v>847</v>
      </c>
      <c r="L32" s="40">
        <v>136</v>
      </c>
      <c r="M32" s="41">
        <v>2687</v>
      </c>
      <c r="N32" s="48"/>
    </row>
    <row r="33" spans="1:13" ht="11.25" customHeight="1" x14ac:dyDescent="0.2">
      <c r="A33" s="42"/>
      <c r="B33" s="43"/>
      <c r="C33" s="43"/>
      <c r="D33" s="50"/>
      <c r="E33" s="43"/>
      <c r="F33" s="43"/>
      <c r="G33" s="43"/>
      <c r="H33" s="43"/>
      <c r="I33" s="43"/>
      <c r="J33" s="43"/>
      <c r="K33" s="43"/>
      <c r="L33" s="43"/>
      <c r="M33" s="44"/>
    </row>
    <row r="34" spans="1:13" ht="16.5" customHeight="1" x14ac:dyDescent="0.2">
      <c r="A34" s="45" t="s">
        <v>23</v>
      </c>
      <c r="B34" s="43"/>
      <c r="C34" s="43"/>
      <c r="D34" s="50"/>
      <c r="E34" s="43"/>
      <c r="F34" s="43"/>
      <c r="G34" s="43"/>
      <c r="H34" s="43"/>
      <c r="I34" s="43"/>
      <c r="J34" s="43"/>
      <c r="K34" s="43"/>
      <c r="L34" s="43"/>
      <c r="M34" s="44"/>
    </row>
    <row r="35" spans="1:13" ht="15.95" customHeight="1" x14ac:dyDescent="0.2">
      <c r="A35" s="47" t="s">
        <v>1</v>
      </c>
      <c r="B35" s="13">
        <v>1475</v>
      </c>
      <c r="C35" s="14">
        <v>969</v>
      </c>
      <c r="D35" s="14">
        <v>283</v>
      </c>
      <c r="E35" s="14">
        <v>2727</v>
      </c>
      <c r="F35" s="15">
        <v>777</v>
      </c>
      <c r="G35" s="16">
        <v>522</v>
      </c>
      <c r="H35" s="16">
        <v>150</v>
      </c>
      <c r="I35" s="17">
        <v>1449</v>
      </c>
      <c r="J35" s="13">
        <v>698</v>
      </c>
      <c r="K35" s="14">
        <v>447</v>
      </c>
      <c r="L35" s="14">
        <v>133</v>
      </c>
      <c r="M35" s="18">
        <v>1278</v>
      </c>
    </row>
    <row r="36" spans="1:13" ht="15.95" customHeight="1" x14ac:dyDescent="0.2">
      <c r="A36" s="12" t="s">
        <v>2</v>
      </c>
      <c r="B36" s="19">
        <v>926</v>
      </c>
      <c r="C36" s="19">
        <v>727</v>
      </c>
      <c r="D36" s="19">
        <v>230</v>
      </c>
      <c r="E36" s="19">
        <v>1883</v>
      </c>
      <c r="F36" s="20">
        <v>476</v>
      </c>
      <c r="G36" s="21">
        <v>385</v>
      </c>
      <c r="H36" s="21">
        <v>118</v>
      </c>
      <c r="I36" s="19">
        <v>979</v>
      </c>
      <c r="J36" s="22">
        <v>450</v>
      </c>
      <c r="K36" s="19">
        <v>342</v>
      </c>
      <c r="L36" s="19">
        <v>112</v>
      </c>
      <c r="M36" s="23">
        <v>904</v>
      </c>
    </row>
    <row r="37" spans="1:13" ht="15.95" customHeight="1" x14ac:dyDescent="0.2">
      <c r="A37" s="12" t="s">
        <v>3</v>
      </c>
      <c r="B37" s="19">
        <v>761</v>
      </c>
      <c r="C37" s="19">
        <v>499</v>
      </c>
      <c r="D37" s="19">
        <v>169</v>
      </c>
      <c r="E37" s="19">
        <v>1429</v>
      </c>
      <c r="F37" s="20">
        <v>385</v>
      </c>
      <c r="G37" s="21">
        <v>259</v>
      </c>
      <c r="H37" s="21">
        <v>90</v>
      </c>
      <c r="I37" s="19">
        <v>734</v>
      </c>
      <c r="J37" s="22">
        <v>376</v>
      </c>
      <c r="K37" s="19">
        <v>240</v>
      </c>
      <c r="L37" s="19">
        <v>79</v>
      </c>
      <c r="M37" s="23">
        <v>695</v>
      </c>
    </row>
    <row r="38" spans="1:13" ht="15.95" customHeight="1" x14ac:dyDescent="0.2">
      <c r="A38" s="12" t="s">
        <v>4</v>
      </c>
      <c r="B38" s="19">
        <v>871</v>
      </c>
      <c r="C38" s="19">
        <v>583</v>
      </c>
      <c r="D38" s="19">
        <v>166</v>
      </c>
      <c r="E38" s="19">
        <v>1620</v>
      </c>
      <c r="F38" s="20">
        <v>466</v>
      </c>
      <c r="G38" s="21">
        <v>308</v>
      </c>
      <c r="H38" s="21">
        <v>85</v>
      </c>
      <c r="I38" s="19">
        <v>859</v>
      </c>
      <c r="J38" s="22">
        <v>405</v>
      </c>
      <c r="K38" s="19">
        <v>275</v>
      </c>
      <c r="L38" s="19">
        <v>81</v>
      </c>
      <c r="M38" s="23">
        <v>761</v>
      </c>
    </row>
    <row r="39" spans="1:13" ht="15.95" customHeight="1" x14ac:dyDescent="0.2">
      <c r="A39" s="12" t="s">
        <v>5</v>
      </c>
      <c r="B39" s="19">
        <v>727</v>
      </c>
      <c r="C39" s="19">
        <v>379</v>
      </c>
      <c r="D39" s="19">
        <v>56</v>
      </c>
      <c r="E39" s="19">
        <v>1162</v>
      </c>
      <c r="F39" s="20">
        <v>373</v>
      </c>
      <c r="G39" s="21">
        <v>193</v>
      </c>
      <c r="H39" s="21">
        <v>23</v>
      </c>
      <c r="I39" s="19">
        <v>589</v>
      </c>
      <c r="J39" s="22">
        <v>354</v>
      </c>
      <c r="K39" s="19">
        <v>186</v>
      </c>
      <c r="L39" s="19">
        <v>33</v>
      </c>
      <c r="M39" s="23">
        <v>573</v>
      </c>
    </row>
    <row r="40" spans="1:13" ht="15.95" customHeight="1" x14ac:dyDescent="0.2">
      <c r="A40" s="12" t="s">
        <v>6</v>
      </c>
      <c r="B40" s="19">
        <v>475</v>
      </c>
      <c r="C40" s="19">
        <v>288</v>
      </c>
      <c r="D40" s="19">
        <v>66</v>
      </c>
      <c r="E40" s="19">
        <v>829</v>
      </c>
      <c r="F40" s="20">
        <v>235</v>
      </c>
      <c r="G40" s="21">
        <v>144</v>
      </c>
      <c r="H40" s="21">
        <v>33</v>
      </c>
      <c r="I40" s="19">
        <v>412</v>
      </c>
      <c r="J40" s="22">
        <v>240</v>
      </c>
      <c r="K40" s="19">
        <v>144</v>
      </c>
      <c r="L40" s="19">
        <v>33</v>
      </c>
      <c r="M40" s="23">
        <v>417</v>
      </c>
    </row>
    <row r="41" spans="1:13" ht="15.95" customHeight="1" x14ac:dyDescent="0.2">
      <c r="A41" s="12" t="s">
        <v>7</v>
      </c>
      <c r="B41" s="19">
        <v>3154</v>
      </c>
      <c r="C41" s="24">
        <v>1738</v>
      </c>
      <c r="D41" s="21">
        <v>339</v>
      </c>
      <c r="E41" s="19">
        <v>5231</v>
      </c>
      <c r="F41" s="20">
        <v>1545</v>
      </c>
      <c r="G41" s="21">
        <v>901</v>
      </c>
      <c r="H41" s="21">
        <v>181</v>
      </c>
      <c r="I41" s="19">
        <v>2627</v>
      </c>
      <c r="J41" s="22">
        <v>1609</v>
      </c>
      <c r="K41" s="19">
        <v>837</v>
      </c>
      <c r="L41" s="19">
        <v>158</v>
      </c>
      <c r="M41" s="23">
        <v>2604</v>
      </c>
    </row>
    <row r="42" spans="1:13" ht="15.95" customHeight="1" x14ac:dyDescent="0.2">
      <c r="A42" s="12" t="s">
        <v>8</v>
      </c>
      <c r="B42" s="19">
        <v>668</v>
      </c>
      <c r="C42" s="25">
        <v>349</v>
      </c>
      <c r="D42" s="21">
        <v>20</v>
      </c>
      <c r="E42" s="19">
        <v>1037</v>
      </c>
      <c r="F42" s="20">
        <v>349</v>
      </c>
      <c r="G42" s="21">
        <v>194</v>
      </c>
      <c r="H42" s="21">
        <v>6</v>
      </c>
      <c r="I42" s="19">
        <v>549</v>
      </c>
      <c r="J42" s="22">
        <v>319</v>
      </c>
      <c r="K42" s="19">
        <v>155</v>
      </c>
      <c r="L42" s="19">
        <v>14</v>
      </c>
      <c r="M42" s="23">
        <v>488</v>
      </c>
    </row>
    <row r="43" spans="1:13" ht="15.95" customHeight="1" x14ac:dyDescent="0.2">
      <c r="A43" s="26" t="s">
        <v>9</v>
      </c>
      <c r="B43" s="27">
        <v>635</v>
      </c>
      <c r="C43" s="27">
        <v>281</v>
      </c>
      <c r="D43" s="27">
        <v>70</v>
      </c>
      <c r="E43" s="19">
        <v>986</v>
      </c>
      <c r="F43" s="28">
        <v>328</v>
      </c>
      <c r="G43" s="29">
        <v>154</v>
      </c>
      <c r="H43" s="29">
        <v>49</v>
      </c>
      <c r="I43" s="19">
        <v>531</v>
      </c>
      <c r="J43" s="22">
        <v>307</v>
      </c>
      <c r="K43" s="19">
        <v>127</v>
      </c>
      <c r="L43" s="19">
        <v>21</v>
      </c>
      <c r="M43" s="23">
        <v>455</v>
      </c>
    </row>
    <row r="44" spans="1:13" ht="15.95" customHeight="1" x14ac:dyDescent="0.2">
      <c r="A44" s="12" t="s">
        <v>10</v>
      </c>
      <c r="B44" s="19">
        <v>9692</v>
      </c>
      <c r="C44" s="19">
        <v>5813</v>
      </c>
      <c r="D44" s="19">
        <v>1399</v>
      </c>
      <c r="E44" s="18">
        <v>16904</v>
      </c>
      <c r="F44" s="30">
        <v>4934</v>
      </c>
      <c r="G44" s="31">
        <v>3060</v>
      </c>
      <c r="H44" s="31">
        <v>735</v>
      </c>
      <c r="I44" s="32">
        <v>8729</v>
      </c>
      <c r="J44" s="13">
        <v>4758</v>
      </c>
      <c r="K44" s="16">
        <v>2753</v>
      </c>
      <c r="L44" s="16">
        <v>664</v>
      </c>
      <c r="M44" s="18">
        <v>8175</v>
      </c>
    </row>
    <row r="45" spans="1:13" ht="15.95" customHeight="1" x14ac:dyDescent="0.2">
      <c r="A45" s="26" t="s">
        <v>11</v>
      </c>
      <c r="B45" s="27">
        <v>741</v>
      </c>
      <c r="C45" s="27">
        <v>439</v>
      </c>
      <c r="D45" s="27">
        <v>122</v>
      </c>
      <c r="E45" s="33">
        <v>1302</v>
      </c>
      <c r="F45" s="28">
        <v>354</v>
      </c>
      <c r="G45" s="29">
        <v>231</v>
      </c>
      <c r="H45" s="34">
        <v>65</v>
      </c>
      <c r="I45" s="33">
        <v>650</v>
      </c>
      <c r="J45" s="35">
        <v>387</v>
      </c>
      <c r="K45" s="29">
        <v>208</v>
      </c>
      <c r="L45" s="19">
        <v>57</v>
      </c>
      <c r="M45" s="33">
        <v>652</v>
      </c>
    </row>
    <row r="46" spans="1:13" ht="22.5" customHeight="1" x14ac:dyDescent="0.2">
      <c r="A46" s="26" t="s">
        <v>12</v>
      </c>
      <c r="B46" s="27">
        <v>10433</v>
      </c>
      <c r="C46" s="27">
        <v>6252</v>
      </c>
      <c r="D46" s="27">
        <v>1521</v>
      </c>
      <c r="E46" s="27">
        <v>18206</v>
      </c>
      <c r="F46" s="36">
        <v>5288</v>
      </c>
      <c r="G46" s="37">
        <v>3291</v>
      </c>
      <c r="H46" s="37">
        <v>800</v>
      </c>
      <c r="I46" s="38">
        <v>9379</v>
      </c>
      <c r="J46" s="39">
        <v>5145</v>
      </c>
      <c r="K46" s="40">
        <v>2961</v>
      </c>
      <c r="L46" s="40">
        <v>721</v>
      </c>
      <c r="M46" s="41">
        <v>8827</v>
      </c>
    </row>
    <row r="47" spans="1:13" ht="9" customHeight="1" x14ac:dyDescent="0.2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1:13" s="54" customFormat="1" ht="15" customHeight="1" x14ac:dyDescent="0.2">
      <c r="A48" s="53" t="s">
        <v>24</v>
      </c>
      <c r="E48" s="55"/>
    </row>
    <row r="49" spans="1:1" ht="15" customHeight="1" x14ac:dyDescent="0.2">
      <c r="A49" s="56" t="s">
        <v>25</v>
      </c>
    </row>
    <row r="50" spans="1:1" x14ac:dyDescent="0.2">
      <c r="A50" s="8" t="s">
        <v>26</v>
      </c>
    </row>
  </sheetData>
  <mergeCells count="2">
    <mergeCell ref="A4:A6"/>
    <mergeCell ref="B5:M5"/>
  </mergeCells>
  <hyperlinks>
    <hyperlink ref="A2:B2" location="Contents!A1" display="Back to Table of Contents"/>
  </hyperlinks>
  <pageMargins left="0.4" right="0.65" top="0.6" bottom="0.5" header="0.5" footer="0.25"/>
  <pageSetup paperSize="9" scale="99" orientation="portrait" r:id="rId1"/>
  <headerFooter alignWithMargins="0">
    <oddHeader xml:space="preserve">&amp;C&amp;"Times New Roman,Regular"&amp;11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RowHeight="15" x14ac:dyDescent="0.25"/>
  <sheetData>
    <row r="1" spans="1:3" ht="15.75" thickBot="1" x14ac:dyDescent="0.3">
      <c r="A1" s="226">
        <v>162</v>
      </c>
      <c r="B1" s="227">
        <v>132</v>
      </c>
      <c r="C1" s="228">
        <v>20</v>
      </c>
    </row>
    <row r="2" spans="1:3" ht="15.75" thickBot="1" x14ac:dyDescent="0.3">
      <c r="A2" s="229">
        <v>172</v>
      </c>
      <c r="B2" s="230">
        <v>170</v>
      </c>
      <c r="C2" s="231">
        <v>12</v>
      </c>
    </row>
    <row r="3" spans="1:3" ht="15.75" thickBot="1" x14ac:dyDescent="0.3">
      <c r="A3" s="229">
        <v>145</v>
      </c>
      <c r="B3" s="230">
        <v>203</v>
      </c>
      <c r="C3" s="231">
        <v>38</v>
      </c>
    </row>
    <row r="4" spans="1:3" ht="15.75" thickBot="1" x14ac:dyDescent="0.3">
      <c r="A4" s="229">
        <v>214</v>
      </c>
      <c r="B4" s="230">
        <v>276</v>
      </c>
      <c r="C4" s="231">
        <v>24</v>
      </c>
    </row>
    <row r="5" spans="1:3" ht="15.75" thickBot="1" x14ac:dyDescent="0.3">
      <c r="A5" s="229">
        <v>140</v>
      </c>
      <c r="B5" s="230">
        <v>170</v>
      </c>
      <c r="C5" s="231">
        <v>12</v>
      </c>
    </row>
    <row r="6" spans="1:3" ht="15.75" thickBot="1" x14ac:dyDescent="0.3">
      <c r="A6" s="229">
        <v>79</v>
      </c>
      <c r="B6" s="230">
        <v>96</v>
      </c>
      <c r="C6" s="231">
        <v>9</v>
      </c>
    </row>
    <row r="7" spans="1:3" ht="15.75" thickBot="1" x14ac:dyDescent="0.3">
      <c r="A7" s="229">
        <v>220</v>
      </c>
      <c r="B7" s="230">
        <v>276</v>
      </c>
      <c r="C7" s="231">
        <v>33</v>
      </c>
    </row>
    <row r="8" spans="1:3" ht="15.75" thickBot="1" x14ac:dyDescent="0.3">
      <c r="A8" s="229">
        <v>100</v>
      </c>
      <c r="B8" s="230">
        <v>114</v>
      </c>
      <c r="C8" s="231">
        <v>18</v>
      </c>
    </row>
    <row r="9" spans="1:3" ht="15.75" thickBot="1" x14ac:dyDescent="0.3">
      <c r="A9" s="232">
        <v>98</v>
      </c>
      <c r="B9" s="233">
        <v>118</v>
      </c>
      <c r="C9" s="234">
        <v>14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J9" sqref="J9"/>
    </sheetView>
  </sheetViews>
  <sheetFormatPr defaultRowHeight="12.75" x14ac:dyDescent="0.25"/>
  <cols>
    <col min="1" max="1" width="41.85546875" style="200" bestFit="1" customWidth="1"/>
    <col min="2" max="16384" width="9.140625" style="200"/>
  </cols>
  <sheetData>
    <row r="1" spans="1:13" ht="15.75" x14ac:dyDescent="0.25">
      <c r="A1" s="267" t="s">
        <v>206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x14ac:dyDescent="0.25">
      <c r="A2" s="268" t="s">
        <v>123</v>
      </c>
      <c r="B2" s="271" t="s">
        <v>124</v>
      </c>
      <c r="C2" s="272"/>
      <c r="D2" s="272"/>
      <c r="E2" s="273"/>
      <c r="F2" s="271" t="s">
        <v>125</v>
      </c>
      <c r="G2" s="272"/>
      <c r="H2" s="272"/>
      <c r="I2" s="273"/>
      <c r="J2" s="271" t="s">
        <v>126</v>
      </c>
      <c r="K2" s="272"/>
      <c r="L2" s="272"/>
      <c r="M2" s="273"/>
    </row>
    <row r="3" spans="1:13" x14ac:dyDescent="0.25">
      <c r="A3" s="269"/>
      <c r="B3" s="271" t="s">
        <v>127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3"/>
    </row>
    <row r="4" spans="1:13" x14ac:dyDescent="0.25">
      <c r="A4" s="270"/>
      <c r="B4" s="213">
        <v>3</v>
      </c>
      <c r="C4" s="213">
        <v>4</v>
      </c>
      <c r="D4" s="213">
        <v>5</v>
      </c>
      <c r="E4" s="214" t="s">
        <v>124</v>
      </c>
      <c r="F4" s="213">
        <v>3</v>
      </c>
      <c r="G4" s="213">
        <v>4</v>
      </c>
      <c r="H4" s="213">
        <v>5</v>
      </c>
      <c r="I4" s="214" t="s">
        <v>124</v>
      </c>
      <c r="J4" s="213">
        <v>3</v>
      </c>
      <c r="K4" s="213">
        <v>4</v>
      </c>
      <c r="L4" s="213">
        <v>5</v>
      </c>
      <c r="M4" s="214" t="s">
        <v>124</v>
      </c>
    </row>
    <row r="5" spans="1:13" ht="108" x14ac:dyDescent="0.25">
      <c r="A5" s="203" t="s">
        <v>128</v>
      </c>
      <c r="B5" s="217" t="s">
        <v>207</v>
      </c>
      <c r="C5" s="217" t="s">
        <v>208</v>
      </c>
      <c r="D5" s="204" t="s">
        <v>209</v>
      </c>
      <c r="E5" s="204" t="s">
        <v>210</v>
      </c>
      <c r="F5" s="217" t="s">
        <v>211</v>
      </c>
      <c r="G5" s="217" t="s">
        <v>212</v>
      </c>
      <c r="H5" s="204" t="s">
        <v>213</v>
      </c>
      <c r="I5" s="217" t="s">
        <v>214</v>
      </c>
      <c r="J5" s="217" t="s">
        <v>215</v>
      </c>
      <c r="K5" s="217" t="s">
        <v>216</v>
      </c>
      <c r="L5" s="204" t="s">
        <v>217</v>
      </c>
      <c r="M5" s="217" t="s">
        <v>218</v>
      </c>
    </row>
    <row r="6" spans="1:13" ht="25.5" x14ac:dyDescent="0.25">
      <c r="A6" s="203" t="s">
        <v>141</v>
      </c>
      <c r="B6" s="217" t="s">
        <v>219</v>
      </c>
      <c r="C6" s="217" t="s">
        <v>220</v>
      </c>
      <c r="D6" s="217" t="s">
        <v>221</v>
      </c>
      <c r="E6" s="203" t="s">
        <v>222</v>
      </c>
      <c r="F6" s="217" t="s">
        <v>223</v>
      </c>
      <c r="G6" s="217" t="s">
        <v>224</v>
      </c>
      <c r="H6" s="217" t="s">
        <v>225</v>
      </c>
      <c r="I6" s="217" t="s">
        <v>226</v>
      </c>
      <c r="J6" s="217" t="s">
        <v>227</v>
      </c>
      <c r="K6" s="217" t="s">
        <v>228</v>
      </c>
      <c r="L6" s="204" t="s">
        <v>229</v>
      </c>
      <c r="M6" s="217" t="s">
        <v>230</v>
      </c>
    </row>
    <row r="7" spans="1:13" x14ac:dyDescent="0.25">
      <c r="A7" s="218" t="s">
        <v>154</v>
      </c>
      <c r="B7" s="219">
        <v>15408</v>
      </c>
      <c r="C7" s="219">
        <v>15991</v>
      </c>
      <c r="D7" s="219">
        <v>2119</v>
      </c>
      <c r="E7" s="219">
        <v>33518</v>
      </c>
      <c r="F7" s="220">
        <v>7807</v>
      </c>
      <c r="G7" s="220">
        <v>8061</v>
      </c>
      <c r="H7" s="219">
        <v>1092</v>
      </c>
      <c r="I7" s="219">
        <v>16960</v>
      </c>
      <c r="J7" s="220">
        <v>7601</v>
      </c>
      <c r="K7" s="220">
        <v>7930</v>
      </c>
      <c r="L7" s="219">
        <v>1027</v>
      </c>
      <c r="M7" s="219">
        <v>16558</v>
      </c>
    </row>
    <row r="8" spans="1:13" ht="14.25" x14ac:dyDescent="0.25">
      <c r="A8" s="260" t="s">
        <v>155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2"/>
    </row>
    <row r="9" spans="1:13" ht="108" x14ac:dyDescent="0.25">
      <c r="A9" s="203" t="s">
        <v>128</v>
      </c>
      <c r="B9" s="209" t="s">
        <v>231</v>
      </c>
      <c r="C9" s="209" t="s">
        <v>232</v>
      </c>
      <c r="D9" s="209" t="s">
        <v>233</v>
      </c>
      <c r="E9" s="217" t="s">
        <v>234</v>
      </c>
      <c r="F9" s="204" t="s">
        <v>235</v>
      </c>
      <c r="G9" s="204" t="s">
        <v>236</v>
      </c>
      <c r="H9" s="209" t="s">
        <v>237</v>
      </c>
      <c r="I9" s="209" t="s">
        <v>238</v>
      </c>
      <c r="J9" s="204" t="s">
        <v>239</v>
      </c>
      <c r="K9" s="204" t="s">
        <v>240</v>
      </c>
      <c r="L9" s="209" t="s">
        <v>241</v>
      </c>
      <c r="M9" s="209" t="s">
        <v>242</v>
      </c>
    </row>
    <row r="10" spans="1:13" ht="25.5" x14ac:dyDescent="0.25">
      <c r="A10" s="203" t="s">
        <v>141</v>
      </c>
      <c r="B10" s="217" t="s">
        <v>243</v>
      </c>
      <c r="C10" s="217" t="s">
        <v>244</v>
      </c>
      <c r="D10" s="204" t="s">
        <v>245</v>
      </c>
      <c r="E10" s="217" t="s">
        <v>246</v>
      </c>
      <c r="F10" s="217" t="s">
        <v>247</v>
      </c>
      <c r="G10" s="217" t="s">
        <v>248</v>
      </c>
      <c r="H10" s="217" t="s">
        <v>249</v>
      </c>
      <c r="I10" s="217" t="s">
        <v>250</v>
      </c>
      <c r="J10" s="217" t="s">
        <v>251</v>
      </c>
      <c r="K10" s="217" t="s">
        <v>252</v>
      </c>
      <c r="L10" s="204" t="s">
        <v>253</v>
      </c>
      <c r="M10" s="217" t="s">
        <v>254</v>
      </c>
    </row>
    <row r="11" spans="1:13" x14ac:dyDescent="0.25">
      <c r="A11" s="218" t="s">
        <v>154</v>
      </c>
      <c r="B11" s="219">
        <v>2781</v>
      </c>
      <c r="C11" s="219">
        <v>3232</v>
      </c>
      <c r="D11" s="224">
        <v>384</v>
      </c>
      <c r="E11" s="219">
        <v>6397</v>
      </c>
      <c r="F11" s="220">
        <v>1368</v>
      </c>
      <c r="G11" s="220">
        <v>1619</v>
      </c>
      <c r="H11" s="224">
        <v>184</v>
      </c>
      <c r="I11" s="219">
        <v>3171</v>
      </c>
      <c r="J11" s="220">
        <v>1413</v>
      </c>
      <c r="K11" s="220">
        <v>1613</v>
      </c>
      <c r="L11" s="224">
        <v>200</v>
      </c>
      <c r="M11" s="219">
        <v>3226</v>
      </c>
    </row>
    <row r="12" spans="1:13" ht="14.25" x14ac:dyDescent="0.25">
      <c r="A12" s="263" t="s">
        <v>180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5"/>
    </row>
    <row r="13" spans="1:13" ht="108" x14ac:dyDescent="0.25">
      <c r="A13" s="203" t="s">
        <v>128</v>
      </c>
      <c r="B13" s="217" t="s">
        <v>255</v>
      </c>
      <c r="C13" s="217" t="s">
        <v>256</v>
      </c>
      <c r="D13" s="204" t="s">
        <v>257</v>
      </c>
      <c r="E13" s="204" t="s">
        <v>258</v>
      </c>
      <c r="F13" s="217" t="s">
        <v>259</v>
      </c>
      <c r="G13" s="217" t="s">
        <v>260</v>
      </c>
      <c r="H13" s="204" t="s">
        <v>261</v>
      </c>
      <c r="I13" s="217" t="s">
        <v>262</v>
      </c>
      <c r="J13" s="217" t="s">
        <v>263</v>
      </c>
      <c r="K13" s="217" t="s">
        <v>264</v>
      </c>
      <c r="L13" s="204" t="s">
        <v>265</v>
      </c>
      <c r="M13" s="217" t="s">
        <v>266</v>
      </c>
    </row>
    <row r="14" spans="1:13" ht="25.5" x14ac:dyDescent="0.25">
      <c r="A14" s="203" t="s">
        <v>141</v>
      </c>
      <c r="B14" s="217" t="s">
        <v>267</v>
      </c>
      <c r="C14" s="217" t="s">
        <v>268</v>
      </c>
      <c r="D14" s="217" t="s">
        <v>269</v>
      </c>
      <c r="E14" s="203" t="s">
        <v>270</v>
      </c>
      <c r="F14" s="217" t="s">
        <v>271</v>
      </c>
      <c r="G14" s="217" t="s">
        <v>272</v>
      </c>
      <c r="H14" s="204" t="s">
        <v>273</v>
      </c>
      <c r="I14" s="217" t="s">
        <v>274</v>
      </c>
      <c r="J14" s="217" t="s">
        <v>275</v>
      </c>
      <c r="K14" s="217" t="s">
        <v>276</v>
      </c>
      <c r="L14" s="204" t="s">
        <v>277</v>
      </c>
      <c r="M14" s="217" t="s">
        <v>278</v>
      </c>
    </row>
    <row r="15" spans="1:13" x14ac:dyDescent="0.25">
      <c r="A15" s="218" t="s">
        <v>154</v>
      </c>
      <c r="B15" s="219">
        <v>12627</v>
      </c>
      <c r="C15" s="219">
        <v>12759</v>
      </c>
      <c r="D15" s="219">
        <v>1735</v>
      </c>
      <c r="E15" s="219">
        <v>27121</v>
      </c>
      <c r="F15" s="220">
        <v>6439</v>
      </c>
      <c r="G15" s="220">
        <v>6442</v>
      </c>
      <c r="H15" s="224">
        <v>908</v>
      </c>
      <c r="I15" s="219">
        <v>13789</v>
      </c>
      <c r="J15" s="220">
        <v>6188</v>
      </c>
      <c r="K15" s="220">
        <v>6317</v>
      </c>
      <c r="L15" s="224">
        <v>827</v>
      </c>
      <c r="M15" s="219">
        <v>13332</v>
      </c>
    </row>
    <row r="17" spans="1:13" ht="15.75" x14ac:dyDescent="0.25">
      <c r="A17" s="266" t="s">
        <v>279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</row>
  </sheetData>
  <mergeCells count="9">
    <mergeCell ref="A8:M8"/>
    <mergeCell ref="A12:M12"/>
    <mergeCell ref="A17:M17"/>
    <mergeCell ref="A1:M1"/>
    <mergeCell ref="A2:A4"/>
    <mergeCell ref="B2:E2"/>
    <mergeCell ref="F2:I2"/>
    <mergeCell ref="J2:M2"/>
    <mergeCell ref="B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4" workbookViewId="0">
      <selection activeCell="J13" sqref="J13:L13"/>
    </sheetView>
  </sheetViews>
  <sheetFormatPr defaultRowHeight="12.75" x14ac:dyDescent="0.25"/>
  <cols>
    <col min="1" max="1" width="42.140625" style="200" bestFit="1" customWidth="1"/>
    <col min="2" max="16384" width="9.140625" style="200"/>
  </cols>
  <sheetData>
    <row r="1" spans="1:13" ht="53.1" customHeight="1" x14ac:dyDescent="0.25">
      <c r="A1" s="253" t="s">
        <v>122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3" x14ac:dyDescent="0.25">
      <c r="A2" s="268" t="s">
        <v>123</v>
      </c>
      <c r="B2" s="271" t="s">
        <v>124</v>
      </c>
      <c r="C2" s="272"/>
      <c r="D2" s="272"/>
      <c r="E2" s="273"/>
      <c r="F2" s="271" t="s">
        <v>125</v>
      </c>
      <c r="G2" s="272"/>
      <c r="H2" s="272"/>
      <c r="I2" s="273"/>
      <c r="J2" s="271" t="s">
        <v>126</v>
      </c>
      <c r="K2" s="272"/>
      <c r="L2" s="272"/>
      <c r="M2" s="273"/>
    </row>
    <row r="3" spans="1:13" x14ac:dyDescent="0.25">
      <c r="A3" s="269"/>
      <c r="B3" s="271" t="s">
        <v>127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3"/>
    </row>
    <row r="4" spans="1:13" x14ac:dyDescent="0.25">
      <c r="A4" s="270"/>
      <c r="B4" s="213">
        <v>3</v>
      </c>
      <c r="C4" s="213">
        <v>4</v>
      </c>
      <c r="D4" s="213">
        <v>5</v>
      </c>
      <c r="E4" s="214" t="s">
        <v>124</v>
      </c>
      <c r="F4" s="213">
        <v>3</v>
      </c>
      <c r="G4" s="213">
        <v>4</v>
      </c>
      <c r="H4" s="215">
        <v>5</v>
      </c>
      <c r="I4" s="216" t="s">
        <v>124</v>
      </c>
      <c r="J4" s="213">
        <v>3</v>
      </c>
      <c r="K4" s="213">
        <v>4</v>
      </c>
      <c r="L4" s="215">
        <v>5</v>
      </c>
      <c r="M4" s="214" t="s">
        <v>124</v>
      </c>
    </row>
    <row r="5" spans="1:13" ht="108" x14ac:dyDescent="0.25">
      <c r="A5" s="203" t="s">
        <v>128</v>
      </c>
      <c r="B5" s="217" t="s">
        <v>129</v>
      </c>
      <c r="C5" s="217" t="s">
        <v>130</v>
      </c>
      <c r="D5" s="204" t="s">
        <v>131</v>
      </c>
      <c r="E5" s="204" t="s">
        <v>132</v>
      </c>
      <c r="F5" s="217" t="s">
        <v>133</v>
      </c>
      <c r="G5" s="217" t="s">
        <v>134</v>
      </c>
      <c r="H5" s="204" t="s">
        <v>135</v>
      </c>
      <c r="I5" s="217" t="s">
        <v>136</v>
      </c>
      <c r="J5" s="217" t="s">
        <v>137</v>
      </c>
      <c r="K5" s="217" t="s">
        <v>138</v>
      </c>
      <c r="L5" s="204" t="s">
        <v>139</v>
      </c>
      <c r="M5" s="217" t="s">
        <v>140</v>
      </c>
    </row>
    <row r="6" spans="1:13" ht="25.5" x14ac:dyDescent="0.25">
      <c r="A6" s="203" t="s">
        <v>141</v>
      </c>
      <c r="B6" s="217" t="s">
        <v>142</v>
      </c>
      <c r="C6" s="217" t="s">
        <v>143</v>
      </c>
      <c r="D6" s="205" t="s">
        <v>144</v>
      </c>
      <c r="E6" s="203" t="s">
        <v>145</v>
      </c>
      <c r="F6" s="217" t="s">
        <v>146</v>
      </c>
      <c r="G6" s="217" t="s">
        <v>147</v>
      </c>
      <c r="H6" s="204" t="s">
        <v>148</v>
      </c>
      <c r="I6" s="217" t="s">
        <v>149</v>
      </c>
      <c r="J6" s="217" t="s">
        <v>150</v>
      </c>
      <c r="K6" s="217" t="s">
        <v>151</v>
      </c>
      <c r="L6" s="204" t="s">
        <v>152</v>
      </c>
      <c r="M6" s="217" t="s">
        <v>153</v>
      </c>
    </row>
    <row r="7" spans="1:13" x14ac:dyDescent="0.25">
      <c r="A7" s="218" t="s">
        <v>154</v>
      </c>
      <c r="B7" s="219">
        <v>14402</v>
      </c>
      <c r="C7" s="219">
        <v>15134</v>
      </c>
      <c r="D7" s="220">
        <v>1883</v>
      </c>
      <c r="E7" s="219">
        <v>31419</v>
      </c>
      <c r="F7" s="220">
        <v>7359</v>
      </c>
      <c r="G7" s="220">
        <v>7598</v>
      </c>
      <c r="H7" s="221">
        <v>945</v>
      </c>
      <c r="I7" s="219">
        <v>15902</v>
      </c>
      <c r="J7" s="220">
        <v>7043</v>
      </c>
      <c r="K7" s="220">
        <v>7536</v>
      </c>
      <c r="L7" s="221">
        <v>938</v>
      </c>
      <c r="M7" s="219">
        <v>15517</v>
      </c>
    </row>
    <row r="8" spans="1:13" ht="14.25" x14ac:dyDescent="0.25">
      <c r="A8" s="274" t="s">
        <v>155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6"/>
    </row>
    <row r="9" spans="1:13" ht="108" x14ac:dyDescent="0.25">
      <c r="A9" s="203" t="s">
        <v>128</v>
      </c>
      <c r="B9" s="209" t="s">
        <v>156</v>
      </c>
      <c r="C9" s="209" t="s">
        <v>157</v>
      </c>
      <c r="D9" s="204" t="s">
        <v>158</v>
      </c>
      <c r="E9" s="217" t="s">
        <v>159</v>
      </c>
      <c r="F9" s="204" t="s">
        <v>160</v>
      </c>
      <c r="G9" s="204" t="s">
        <v>161</v>
      </c>
      <c r="H9" s="217" t="s">
        <v>162</v>
      </c>
      <c r="I9" s="209" t="s">
        <v>163</v>
      </c>
      <c r="J9" s="204" t="s">
        <v>164</v>
      </c>
      <c r="K9" s="204" t="s">
        <v>165</v>
      </c>
      <c r="L9" s="217" t="s">
        <v>166</v>
      </c>
      <c r="M9" s="209" t="s">
        <v>167</v>
      </c>
    </row>
    <row r="10" spans="1:13" ht="25.5" x14ac:dyDescent="0.25">
      <c r="A10" s="203" t="s">
        <v>141</v>
      </c>
      <c r="B10" s="217" t="s">
        <v>168</v>
      </c>
      <c r="C10" s="217" t="s">
        <v>169</v>
      </c>
      <c r="D10" s="205" t="s">
        <v>170</v>
      </c>
      <c r="E10" s="217" t="s">
        <v>171</v>
      </c>
      <c r="F10" s="217" t="s">
        <v>172</v>
      </c>
      <c r="G10" s="217" t="s">
        <v>173</v>
      </c>
      <c r="H10" s="205" t="s">
        <v>174</v>
      </c>
      <c r="I10" s="217" t="s">
        <v>175</v>
      </c>
      <c r="J10" s="217" t="s">
        <v>176</v>
      </c>
      <c r="K10" s="217" t="s">
        <v>177</v>
      </c>
      <c r="L10" s="205" t="s">
        <v>178</v>
      </c>
      <c r="M10" s="217" t="s">
        <v>179</v>
      </c>
    </row>
    <row r="11" spans="1:13" x14ac:dyDescent="0.25">
      <c r="A11" s="218" t="s">
        <v>154</v>
      </c>
      <c r="B11" s="219">
        <v>2716</v>
      </c>
      <c r="C11" s="219">
        <v>3180</v>
      </c>
      <c r="D11" s="222">
        <v>339</v>
      </c>
      <c r="E11" s="219">
        <v>6235</v>
      </c>
      <c r="F11" s="220">
        <v>1383</v>
      </c>
      <c r="G11" s="220">
        <v>1578</v>
      </c>
      <c r="H11" s="221">
        <v>158</v>
      </c>
      <c r="I11" s="219">
        <v>3119</v>
      </c>
      <c r="J11" s="220">
        <v>1333</v>
      </c>
      <c r="K11" s="220">
        <v>1602</v>
      </c>
      <c r="L11" s="221">
        <v>181</v>
      </c>
      <c r="M11" s="219">
        <v>3116</v>
      </c>
    </row>
    <row r="12" spans="1:13" ht="14.25" x14ac:dyDescent="0.25">
      <c r="A12" s="263" t="s">
        <v>180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5"/>
    </row>
    <row r="13" spans="1:13" ht="108" x14ac:dyDescent="0.25">
      <c r="A13" s="203" t="s">
        <v>128</v>
      </c>
      <c r="B13" s="217" t="s">
        <v>181</v>
      </c>
      <c r="C13" s="217" t="s">
        <v>182</v>
      </c>
      <c r="D13" s="204" t="s">
        <v>183</v>
      </c>
      <c r="E13" s="204" t="s">
        <v>184</v>
      </c>
      <c r="F13" s="217" t="s">
        <v>185</v>
      </c>
      <c r="G13" s="217" t="s">
        <v>186</v>
      </c>
      <c r="H13" s="204" t="s">
        <v>187</v>
      </c>
      <c r="I13" s="217" t="s">
        <v>188</v>
      </c>
      <c r="J13" s="217" t="s">
        <v>189</v>
      </c>
      <c r="K13" s="217" t="s">
        <v>190</v>
      </c>
      <c r="L13" s="204" t="s">
        <v>191</v>
      </c>
      <c r="M13" s="217" t="s">
        <v>192</v>
      </c>
    </row>
    <row r="14" spans="1:13" ht="25.5" x14ac:dyDescent="0.25">
      <c r="A14" s="203" t="s">
        <v>141</v>
      </c>
      <c r="B14" s="217" t="s">
        <v>193</v>
      </c>
      <c r="C14" s="217" t="s">
        <v>194</v>
      </c>
      <c r="D14" s="205" t="s">
        <v>195</v>
      </c>
      <c r="E14" s="203" t="s">
        <v>196</v>
      </c>
      <c r="F14" s="217" t="s">
        <v>197</v>
      </c>
      <c r="G14" s="217" t="s">
        <v>198</v>
      </c>
      <c r="H14" s="204" t="s">
        <v>199</v>
      </c>
      <c r="I14" s="217" t="s">
        <v>200</v>
      </c>
      <c r="J14" s="217" t="s">
        <v>201</v>
      </c>
      <c r="K14" s="217" t="s">
        <v>202</v>
      </c>
      <c r="L14" s="204" t="s">
        <v>203</v>
      </c>
      <c r="M14" s="217" t="s">
        <v>204</v>
      </c>
    </row>
    <row r="15" spans="1:13" x14ac:dyDescent="0.25">
      <c r="A15" s="218" t="s">
        <v>154</v>
      </c>
      <c r="B15" s="219">
        <v>11686</v>
      </c>
      <c r="C15" s="219">
        <v>11954</v>
      </c>
      <c r="D15" s="220">
        <v>1544</v>
      </c>
      <c r="E15" s="219">
        <v>25184</v>
      </c>
      <c r="F15" s="220">
        <v>5976</v>
      </c>
      <c r="G15" s="220">
        <v>6020</v>
      </c>
      <c r="H15" s="221">
        <v>787</v>
      </c>
      <c r="I15" s="219">
        <v>12783</v>
      </c>
      <c r="J15" s="220">
        <v>5710</v>
      </c>
      <c r="K15" s="220">
        <v>5934</v>
      </c>
      <c r="L15" s="221">
        <v>757</v>
      </c>
      <c r="M15" s="219">
        <v>12401</v>
      </c>
    </row>
    <row r="17" spans="1:13" ht="15.75" x14ac:dyDescent="0.25">
      <c r="A17" s="266" t="s">
        <v>205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</row>
  </sheetData>
  <mergeCells count="9">
    <mergeCell ref="A8:M8"/>
    <mergeCell ref="A12:M12"/>
    <mergeCell ref="A17:M17"/>
    <mergeCell ref="A1:M1"/>
    <mergeCell ref="A2:A4"/>
    <mergeCell ref="B2:E2"/>
    <mergeCell ref="F2:I2"/>
    <mergeCell ref="J2:M2"/>
    <mergeCell ref="B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J13" sqref="J13:L13"/>
    </sheetView>
  </sheetViews>
  <sheetFormatPr defaultRowHeight="12.75" x14ac:dyDescent="0.25"/>
  <cols>
    <col min="1" max="1" width="38.85546875" style="200" bestFit="1" customWidth="1"/>
    <col min="2" max="16384" width="9.140625" style="200"/>
  </cols>
  <sheetData>
    <row r="1" spans="1:13" ht="48.75" customHeight="1" x14ac:dyDescent="0.25">
      <c r="A1" s="253" t="s">
        <v>38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3" x14ac:dyDescent="0.25">
      <c r="A2" s="283" t="s">
        <v>39</v>
      </c>
      <c r="B2" s="286" t="s">
        <v>40</v>
      </c>
      <c r="C2" s="287"/>
      <c r="D2" s="287"/>
      <c r="E2" s="288"/>
      <c r="F2" s="286" t="s">
        <v>41</v>
      </c>
      <c r="G2" s="287"/>
      <c r="H2" s="287"/>
      <c r="I2" s="288"/>
      <c r="J2" s="286" t="s">
        <v>42</v>
      </c>
      <c r="K2" s="287"/>
      <c r="L2" s="287"/>
      <c r="M2" s="288"/>
    </row>
    <row r="3" spans="1:13" x14ac:dyDescent="0.25">
      <c r="A3" s="284"/>
      <c r="B3" s="289" t="s">
        <v>43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1"/>
    </row>
    <row r="4" spans="1:13" x14ac:dyDescent="0.25">
      <c r="A4" s="285"/>
      <c r="B4" s="201">
        <v>3</v>
      </c>
      <c r="C4" s="201">
        <v>4</v>
      </c>
      <c r="D4" s="201">
        <v>5</v>
      </c>
      <c r="E4" s="202" t="s">
        <v>40</v>
      </c>
      <c r="F4" s="201">
        <v>3</v>
      </c>
      <c r="G4" s="201">
        <v>4</v>
      </c>
      <c r="H4" s="201">
        <v>5</v>
      </c>
      <c r="I4" s="202" t="s">
        <v>40</v>
      </c>
      <c r="J4" s="201">
        <v>3</v>
      </c>
      <c r="K4" s="201">
        <v>4</v>
      </c>
      <c r="L4" s="201">
        <v>5</v>
      </c>
      <c r="M4" s="202" t="s">
        <v>40</v>
      </c>
    </row>
    <row r="5" spans="1:13" ht="101.25" x14ac:dyDescent="0.25">
      <c r="A5" s="203" t="s">
        <v>44</v>
      </c>
      <c r="B5" s="203" t="s">
        <v>45</v>
      </c>
      <c r="C5" s="203" t="s">
        <v>46</v>
      </c>
      <c r="D5" s="204" t="s">
        <v>47</v>
      </c>
      <c r="E5" s="204" t="s">
        <v>48</v>
      </c>
      <c r="F5" s="203" t="s">
        <v>49</v>
      </c>
      <c r="G5" s="203" t="s">
        <v>50</v>
      </c>
      <c r="H5" s="204" t="s">
        <v>51</v>
      </c>
      <c r="I5" s="203" t="s">
        <v>52</v>
      </c>
      <c r="J5" s="203" t="s">
        <v>53</v>
      </c>
      <c r="K5" s="203" t="s">
        <v>54</v>
      </c>
      <c r="L5" s="204" t="s">
        <v>55</v>
      </c>
      <c r="M5" s="203" t="s">
        <v>56</v>
      </c>
    </row>
    <row r="6" spans="1:13" ht="24" x14ac:dyDescent="0.25">
      <c r="A6" s="203" t="s">
        <v>57</v>
      </c>
      <c r="B6" s="203" t="s">
        <v>58</v>
      </c>
      <c r="C6" s="203" t="s">
        <v>59</v>
      </c>
      <c r="D6" s="205" t="s">
        <v>60</v>
      </c>
      <c r="E6" s="203" t="s">
        <v>61</v>
      </c>
      <c r="F6" s="203" t="s">
        <v>62</v>
      </c>
      <c r="G6" s="203" t="s">
        <v>63</v>
      </c>
      <c r="H6" s="203" t="s">
        <v>64</v>
      </c>
      <c r="I6" s="203" t="s">
        <v>65</v>
      </c>
      <c r="J6" s="203" t="s">
        <v>66</v>
      </c>
      <c r="K6" s="203" t="s">
        <v>67</v>
      </c>
      <c r="L6" s="203" t="s">
        <v>68</v>
      </c>
      <c r="M6" s="203" t="s">
        <v>69</v>
      </c>
    </row>
    <row r="7" spans="1:13" x14ac:dyDescent="0.25">
      <c r="A7" s="206" t="s">
        <v>70</v>
      </c>
      <c r="B7" s="207">
        <v>13834</v>
      </c>
      <c r="C7" s="207">
        <v>13941</v>
      </c>
      <c r="D7" s="207">
        <v>2367</v>
      </c>
      <c r="E7" s="208">
        <v>30142</v>
      </c>
      <c r="F7" s="207">
        <v>6889</v>
      </c>
      <c r="G7" s="207">
        <v>7111</v>
      </c>
      <c r="H7" s="208">
        <v>1155</v>
      </c>
      <c r="I7" s="208">
        <v>15155</v>
      </c>
      <c r="J7" s="207">
        <v>6945</v>
      </c>
      <c r="K7" s="207">
        <v>6830</v>
      </c>
      <c r="L7" s="208">
        <v>1212</v>
      </c>
      <c r="M7" s="208">
        <v>14987</v>
      </c>
    </row>
    <row r="8" spans="1:13" x14ac:dyDescent="0.25">
      <c r="A8" s="277" t="s">
        <v>71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9"/>
    </row>
    <row r="9" spans="1:13" ht="101.25" x14ac:dyDescent="0.25">
      <c r="A9" s="203" t="s">
        <v>44</v>
      </c>
      <c r="B9" s="209" t="s">
        <v>72</v>
      </c>
      <c r="C9" s="209" t="s">
        <v>73</v>
      </c>
      <c r="D9" s="204" t="s">
        <v>74</v>
      </c>
      <c r="E9" s="209" t="s">
        <v>75</v>
      </c>
      <c r="F9" s="204" t="s">
        <v>76</v>
      </c>
      <c r="G9" s="204" t="s">
        <v>77</v>
      </c>
      <c r="H9" s="203" t="s">
        <v>78</v>
      </c>
      <c r="I9" s="209" t="s">
        <v>79</v>
      </c>
      <c r="J9" s="204" t="s">
        <v>80</v>
      </c>
      <c r="K9" s="204" t="s">
        <v>81</v>
      </c>
      <c r="L9" s="209" t="s">
        <v>82</v>
      </c>
      <c r="M9" s="209" t="s">
        <v>83</v>
      </c>
    </row>
    <row r="10" spans="1:13" ht="24" x14ac:dyDescent="0.25">
      <c r="A10" s="203" t="s">
        <v>57</v>
      </c>
      <c r="B10" s="204" t="s">
        <v>84</v>
      </c>
      <c r="C10" s="204" t="s">
        <v>85</v>
      </c>
      <c r="D10" s="205" t="s">
        <v>86</v>
      </c>
      <c r="E10" s="204" t="s">
        <v>87</v>
      </c>
      <c r="F10" s="203" t="s">
        <v>88</v>
      </c>
      <c r="G10" s="203" t="s">
        <v>89</v>
      </c>
      <c r="H10" s="204" t="s">
        <v>90</v>
      </c>
      <c r="I10" s="204" t="s">
        <v>91</v>
      </c>
      <c r="J10" s="203" t="s">
        <v>92</v>
      </c>
      <c r="K10" s="203" t="s">
        <v>93</v>
      </c>
      <c r="L10" s="204" t="s">
        <v>94</v>
      </c>
      <c r="M10" s="204" t="s">
        <v>95</v>
      </c>
    </row>
    <row r="11" spans="1:13" x14ac:dyDescent="0.25">
      <c r="A11" s="206" t="s">
        <v>70</v>
      </c>
      <c r="B11" s="207">
        <v>2745</v>
      </c>
      <c r="C11" s="207">
        <v>2926</v>
      </c>
      <c r="D11" s="210">
        <v>386</v>
      </c>
      <c r="E11" s="208">
        <v>6057</v>
      </c>
      <c r="F11" s="207">
        <v>1362</v>
      </c>
      <c r="G11" s="207">
        <v>1462</v>
      </c>
      <c r="H11" s="211">
        <v>179</v>
      </c>
      <c r="I11" s="208">
        <v>3003</v>
      </c>
      <c r="J11" s="207">
        <v>1383</v>
      </c>
      <c r="K11" s="207">
        <v>1464</v>
      </c>
      <c r="L11" s="211">
        <v>207</v>
      </c>
      <c r="M11" s="208">
        <v>3054</v>
      </c>
    </row>
    <row r="12" spans="1:13" x14ac:dyDescent="0.25">
      <c r="A12" s="280" t="s">
        <v>96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2"/>
    </row>
    <row r="13" spans="1:13" ht="101.25" x14ac:dyDescent="0.25">
      <c r="A13" s="203" t="s">
        <v>44</v>
      </c>
      <c r="B13" s="203" t="s">
        <v>97</v>
      </c>
      <c r="C13" s="203" t="s">
        <v>98</v>
      </c>
      <c r="D13" s="204" t="s">
        <v>99</v>
      </c>
      <c r="E13" s="204" t="s">
        <v>100</v>
      </c>
      <c r="F13" s="203" t="s">
        <v>101</v>
      </c>
      <c r="G13" s="203" t="s">
        <v>102</v>
      </c>
      <c r="H13" s="204" t="s">
        <v>103</v>
      </c>
      <c r="I13" s="203" t="s">
        <v>104</v>
      </c>
      <c r="J13" s="203" t="s">
        <v>105</v>
      </c>
      <c r="K13" s="203" t="s">
        <v>106</v>
      </c>
      <c r="L13" s="204" t="s">
        <v>107</v>
      </c>
      <c r="M13" s="203" t="s">
        <v>108</v>
      </c>
    </row>
    <row r="14" spans="1:13" ht="24" x14ac:dyDescent="0.25">
      <c r="A14" s="203" t="s">
        <v>57</v>
      </c>
      <c r="B14" s="203" t="s">
        <v>109</v>
      </c>
      <c r="C14" s="203" t="s">
        <v>110</v>
      </c>
      <c r="D14" s="205" t="s">
        <v>111</v>
      </c>
      <c r="E14" s="203" t="s">
        <v>112</v>
      </c>
      <c r="F14" s="203" t="s">
        <v>113</v>
      </c>
      <c r="G14" s="203" t="s">
        <v>114</v>
      </c>
      <c r="H14" s="204" t="s">
        <v>115</v>
      </c>
      <c r="I14" s="203" t="s">
        <v>116</v>
      </c>
      <c r="J14" s="203" t="s">
        <v>117</v>
      </c>
      <c r="K14" s="203" t="s">
        <v>118</v>
      </c>
      <c r="L14" s="204" t="s">
        <v>119</v>
      </c>
      <c r="M14" s="203" t="s">
        <v>120</v>
      </c>
    </row>
    <row r="15" spans="1:13" x14ac:dyDescent="0.25">
      <c r="A15" s="206" t="s">
        <v>70</v>
      </c>
      <c r="B15" s="207">
        <v>11089</v>
      </c>
      <c r="C15" s="207">
        <v>11015</v>
      </c>
      <c r="D15" s="207">
        <v>1981</v>
      </c>
      <c r="E15" s="208">
        <v>24085</v>
      </c>
      <c r="F15" s="207">
        <v>5527</v>
      </c>
      <c r="G15" s="207">
        <v>5649</v>
      </c>
      <c r="H15" s="211">
        <v>976</v>
      </c>
      <c r="I15" s="208">
        <v>12152</v>
      </c>
      <c r="J15" s="207">
        <v>5562</v>
      </c>
      <c r="K15" s="207">
        <v>5366</v>
      </c>
      <c r="L15" s="208">
        <v>1005</v>
      </c>
      <c r="M15" s="208">
        <v>11933</v>
      </c>
    </row>
    <row r="17" spans="1:1" ht="13.5" x14ac:dyDescent="0.25">
      <c r="A17" s="212" t="s">
        <v>121</v>
      </c>
    </row>
  </sheetData>
  <mergeCells count="8">
    <mergeCell ref="A8:M8"/>
    <mergeCell ref="A12:M12"/>
    <mergeCell ref="A1:M1"/>
    <mergeCell ref="A2:A4"/>
    <mergeCell ref="B2:E2"/>
    <mergeCell ref="F2:I2"/>
    <mergeCell ref="J2:M2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13" workbookViewId="0">
      <selection activeCell="J36" sqref="J36:L46"/>
    </sheetView>
  </sheetViews>
  <sheetFormatPr defaultRowHeight="15" x14ac:dyDescent="0.25"/>
  <cols>
    <col min="1" max="1" width="18" customWidth="1"/>
    <col min="2" max="3" width="6.42578125" customWidth="1"/>
    <col min="4" max="4" width="5.85546875" customWidth="1"/>
    <col min="5" max="5" width="6.42578125" customWidth="1"/>
    <col min="6" max="8" width="5.85546875" customWidth="1"/>
    <col min="9" max="9" width="6.28515625" customWidth="1"/>
    <col min="10" max="12" width="5.85546875" customWidth="1"/>
    <col min="13" max="13" width="6.42578125" customWidth="1"/>
    <col min="257" max="257" width="18" customWidth="1"/>
    <col min="258" max="259" width="6.42578125" customWidth="1"/>
    <col min="260" max="260" width="5.85546875" customWidth="1"/>
    <col min="261" max="261" width="6.42578125" customWidth="1"/>
    <col min="262" max="264" width="5.85546875" customWidth="1"/>
    <col min="265" max="265" width="6.28515625" customWidth="1"/>
    <col min="266" max="268" width="5.85546875" customWidth="1"/>
    <col min="269" max="269" width="6.42578125" customWidth="1"/>
    <col min="513" max="513" width="18" customWidth="1"/>
    <col min="514" max="515" width="6.42578125" customWidth="1"/>
    <col min="516" max="516" width="5.85546875" customWidth="1"/>
    <col min="517" max="517" width="6.42578125" customWidth="1"/>
    <col min="518" max="520" width="5.85546875" customWidth="1"/>
    <col min="521" max="521" width="6.28515625" customWidth="1"/>
    <col min="522" max="524" width="5.85546875" customWidth="1"/>
    <col min="525" max="525" width="6.42578125" customWidth="1"/>
    <col min="769" max="769" width="18" customWidth="1"/>
    <col min="770" max="771" width="6.42578125" customWidth="1"/>
    <col min="772" max="772" width="5.85546875" customWidth="1"/>
    <col min="773" max="773" width="6.42578125" customWidth="1"/>
    <col min="774" max="776" width="5.85546875" customWidth="1"/>
    <col min="777" max="777" width="6.28515625" customWidth="1"/>
    <col min="778" max="780" width="5.85546875" customWidth="1"/>
    <col min="781" max="781" width="6.42578125" customWidth="1"/>
    <col min="1025" max="1025" width="18" customWidth="1"/>
    <col min="1026" max="1027" width="6.42578125" customWidth="1"/>
    <col min="1028" max="1028" width="5.85546875" customWidth="1"/>
    <col min="1029" max="1029" width="6.42578125" customWidth="1"/>
    <col min="1030" max="1032" width="5.85546875" customWidth="1"/>
    <col min="1033" max="1033" width="6.28515625" customWidth="1"/>
    <col min="1034" max="1036" width="5.85546875" customWidth="1"/>
    <col min="1037" max="1037" width="6.42578125" customWidth="1"/>
    <col min="1281" max="1281" width="18" customWidth="1"/>
    <col min="1282" max="1283" width="6.42578125" customWidth="1"/>
    <col min="1284" max="1284" width="5.85546875" customWidth="1"/>
    <col min="1285" max="1285" width="6.42578125" customWidth="1"/>
    <col min="1286" max="1288" width="5.85546875" customWidth="1"/>
    <col min="1289" max="1289" width="6.28515625" customWidth="1"/>
    <col min="1290" max="1292" width="5.85546875" customWidth="1"/>
    <col min="1293" max="1293" width="6.42578125" customWidth="1"/>
    <col min="1537" max="1537" width="18" customWidth="1"/>
    <col min="1538" max="1539" width="6.42578125" customWidth="1"/>
    <col min="1540" max="1540" width="5.85546875" customWidth="1"/>
    <col min="1541" max="1541" width="6.42578125" customWidth="1"/>
    <col min="1542" max="1544" width="5.85546875" customWidth="1"/>
    <col min="1545" max="1545" width="6.28515625" customWidth="1"/>
    <col min="1546" max="1548" width="5.85546875" customWidth="1"/>
    <col min="1549" max="1549" width="6.42578125" customWidth="1"/>
    <col min="1793" max="1793" width="18" customWidth="1"/>
    <col min="1794" max="1795" width="6.42578125" customWidth="1"/>
    <col min="1796" max="1796" width="5.85546875" customWidth="1"/>
    <col min="1797" max="1797" width="6.42578125" customWidth="1"/>
    <col min="1798" max="1800" width="5.85546875" customWidth="1"/>
    <col min="1801" max="1801" width="6.28515625" customWidth="1"/>
    <col min="1802" max="1804" width="5.85546875" customWidth="1"/>
    <col min="1805" max="1805" width="6.42578125" customWidth="1"/>
    <col min="2049" max="2049" width="18" customWidth="1"/>
    <col min="2050" max="2051" width="6.42578125" customWidth="1"/>
    <col min="2052" max="2052" width="5.85546875" customWidth="1"/>
    <col min="2053" max="2053" width="6.42578125" customWidth="1"/>
    <col min="2054" max="2056" width="5.85546875" customWidth="1"/>
    <col min="2057" max="2057" width="6.28515625" customWidth="1"/>
    <col min="2058" max="2060" width="5.85546875" customWidth="1"/>
    <col min="2061" max="2061" width="6.42578125" customWidth="1"/>
    <col min="2305" max="2305" width="18" customWidth="1"/>
    <col min="2306" max="2307" width="6.42578125" customWidth="1"/>
    <col min="2308" max="2308" width="5.85546875" customWidth="1"/>
    <col min="2309" max="2309" width="6.42578125" customWidth="1"/>
    <col min="2310" max="2312" width="5.85546875" customWidth="1"/>
    <col min="2313" max="2313" width="6.28515625" customWidth="1"/>
    <col min="2314" max="2316" width="5.85546875" customWidth="1"/>
    <col min="2317" max="2317" width="6.42578125" customWidth="1"/>
    <col min="2561" max="2561" width="18" customWidth="1"/>
    <col min="2562" max="2563" width="6.42578125" customWidth="1"/>
    <col min="2564" max="2564" width="5.85546875" customWidth="1"/>
    <col min="2565" max="2565" width="6.42578125" customWidth="1"/>
    <col min="2566" max="2568" width="5.85546875" customWidth="1"/>
    <col min="2569" max="2569" width="6.28515625" customWidth="1"/>
    <col min="2570" max="2572" width="5.85546875" customWidth="1"/>
    <col min="2573" max="2573" width="6.42578125" customWidth="1"/>
    <col min="2817" max="2817" width="18" customWidth="1"/>
    <col min="2818" max="2819" width="6.42578125" customWidth="1"/>
    <col min="2820" max="2820" width="5.85546875" customWidth="1"/>
    <col min="2821" max="2821" width="6.42578125" customWidth="1"/>
    <col min="2822" max="2824" width="5.85546875" customWidth="1"/>
    <col min="2825" max="2825" width="6.28515625" customWidth="1"/>
    <col min="2826" max="2828" width="5.85546875" customWidth="1"/>
    <col min="2829" max="2829" width="6.42578125" customWidth="1"/>
    <col min="3073" max="3073" width="18" customWidth="1"/>
    <col min="3074" max="3075" width="6.42578125" customWidth="1"/>
    <col min="3076" max="3076" width="5.85546875" customWidth="1"/>
    <col min="3077" max="3077" width="6.42578125" customWidth="1"/>
    <col min="3078" max="3080" width="5.85546875" customWidth="1"/>
    <col min="3081" max="3081" width="6.28515625" customWidth="1"/>
    <col min="3082" max="3084" width="5.85546875" customWidth="1"/>
    <col min="3085" max="3085" width="6.42578125" customWidth="1"/>
    <col min="3329" max="3329" width="18" customWidth="1"/>
    <col min="3330" max="3331" width="6.42578125" customWidth="1"/>
    <col min="3332" max="3332" width="5.85546875" customWidth="1"/>
    <col min="3333" max="3333" width="6.42578125" customWidth="1"/>
    <col min="3334" max="3336" width="5.85546875" customWidth="1"/>
    <col min="3337" max="3337" width="6.28515625" customWidth="1"/>
    <col min="3338" max="3340" width="5.85546875" customWidth="1"/>
    <col min="3341" max="3341" width="6.42578125" customWidth="1"/>
    <col min="3585" max="3585" width="18" customWidth="1"/>
    <col min="3586" max="3587" width="6.42578125" customWidth="1"/>
    <col min="3588" max="3588" width="5.85546875" customWidth="1"/>
    <col min="3589" max="3589" width="6.42578125" customWidth="1"/>
    <col min="3590" max="3592" width="5.85546875" customWidth="1"/>
    <col min="3593" max="3593" width="6.28515625" customWidth="1"/>
    <col min="3594" max="3596" width="5.85546875" customWidth="1"/>
    <col min="3597" max="3597" width="6.42578125" customWidth="1"/>
    <col min="3841" max="3841" width="18" customWidth="1"/>
    <col min="3842" max="3843" width="6.42578125" customWidth="1"/>
    <col min="3844" max="3844" width="5.85546875" customWidth="1"/>
    <col min="3845" max="3845" width="6.42578125" customWidth="1"/>
    <col min="3846" max="3848" width="5.85546875" customWidth="1"/>
    <col min="3849" max="3849" width="6.28515625" customWidth="1"/>
    <col min="3850" max="3852" width="5.85546875" customWidth="1"/>
    <col min="3853" max="3853" width="6.42578125" customWidth="1"/>
    <col min="4097" max="4097" width="18" customWidth="1"/>
    <col min="4098" max="4099" width="6.42578125" customWidth="1"/>
    <col min="4100" max="4100" width="5.85546875" customWidth="1"/>
    <col min="4101" max="4101" width="6.42578125" customWidth="1"/>
    <col min="4102" max="4104" width="5.85546875" customWidth="1"/>
    <col min="4105" max="4105" width="6.28515625" customWidth="1"/>
    <col min="4106" max="4108" width="5.85546875" customWidth="1"/>
    <col min="4109" max="4109" width="6.42578125" customWidth="1"/>
    <col min="4353" max="4353" width="18" customWidth="1"/>
    <col min="4354" max="4355" width="6.42578125" customWidth="1"/>
    <col min="4356" max="4356" width="5.85546875" customWidth="1"/>
    <col min="4357" max="4357" width="6.42578125" customWidth="1"/>
    <col min="4358" max="4360" width="5.85546875" customWidth="1"/>
    <col min="4361" max="4361" width="6.28515625" customWidth="1"/>
    <col min="4362" max="4364" width="5.85546875" customWidth="1"/>
    <col min="4365" max="4365" width="6.42578125" customWidth="1"/>
    <col min="4609" max="4609" width="18" customWidth="1"/>
    <col min="4610" max="4611" width="6.42578125" customWidth="1"/>
    <col min="4612" max="4612" width="5.85546875" customWidth="1"/>
    <col min="4613" max="4613" width="6.42578125" customWidth="1"/>
    <col min="4614" max="4616" width="5.85546875" customWidth="1"/>
    <col min="4617" max="4617" width="6.28515625" customWidth="1"/>
    <col min="4618" max="4620" width="5.85546875" customWidth="1"/>
    <col min="4621" max="4621" width="6.42578125" customWidth="1"/>
    <col min="4865" max="4865" width="18" customWidth="1"/>
    <col min="4866" max="4867" width="6.42578125" customWidth="1"/>
    <col min="4868" max="4868" width="5.85546875" customWidth="1"/>
    <col min="4869" max="4869" width="6.42578125" customWidth="1"/>
    <col min="4870" max="4872" width="5.85546875" customWidth="1"/>
    <col min="4873" max="4873" width="6.28515625" customWidth="1"/>
    <col min="4874" max="4876" width="5.85546875" customWidth="1"/>
    <col min="4877" max="4877" width="6.42578125" customWidth="1"/>
    <col min="5121" max="5121" width="18" customWidth="1"/>
    <col min="5122" max="5123" width="6.42578125" customWidth="1"/>
    <col min="5124" max="5124" width="5.85546875" customWidth="1"/>
    <col min="5125" max="5125" width="6.42578125" customWidth="1"/>
    <col min="5126" max="5128" width="5.85546875" customWidth="1"/>
    <col min="5129" max="5129" width="6.28515625" customWidth="1"/>
    <col min="5130" max="5132" width="5.85546875" customWidth="1"/>
    <col min="5133" max="5133" width="6.42578125" customWidth="1"/>
    <col min="5377" max="5377" width="18" customWidth="1"/>
    <col min="5378" max="5379" width="6.42578125" customWidth="1"/>
    <col min="5380" max="5380" width="5.85546875" customWidth="1"/>
    <col min="5381" max="5381" width="6.42578125" customWidth="1"/>
    <col min="5382" max="5384" width="5.85546875" customWidth="1"/>
    <col min="5385" max="5385" width="6.28515625" customWidth="1"/>
    <col min="5386" max="5388" width="5.85546875" customWidth="1"/>
    <col min="5389" max="5389" width="6.42578125" customWidth="1"/>
    <col min="5633" max="5633" width="18" customWidth="1"/>
    <col min="5634" max="5635" width="6.42578125" customWidth="1"/>
    <col min="5636" max="5636" width="5.85546875" customWidth="1"/>
    <col min="5637" max="5637" width="6.42578125" customWidth="1"/>
    <col min="5638" max="5640" width="5.85546875" customWidth="1"/>
    <col min="5641" max="5641" width="6.28515625" customWidth="1"/>
    <col min="5642" max="5644" width="5.85546875" customWidth="1"/>
    <col min="5645" max="5645" width="6.42578125" customWidth="1"/>
    <col min="5889" max="5889" width="18" customWidth="1"/>
    <col min="5890" max="5891" width="6.42578125" customWidth="1"/>
    <col min="5892" max="5892" width="5.85546875" customWidth="1"/>
    <col min="5893" max="5893" width="6.42578125" customWidth="1"/>
    <col min="5894" max="5896" width="5.85546875" customWidth="1"/>
    <col min="5897" max="5897" width="6.28515625" customWidth="1"/>
    <col min="5898" max="5900" width="5.85546875" customWidth="1"/>
    <col min="5901" max="5901" width="6.42578125" customWidth="1"/>
    <col min="6145" max="6145" width="18" customWidth="1"/>
    <col min="6146" max="6147" width="6.42578125" customWidth="1"/>
    <col min="6148" max="6148" width="5.85546875" customWidth="1"/>
    <col min="6149" max="6149" width="6.42578125" customWidth="1"/>
    <col min="6150" max="6152" width="5.85546875" customWidth="1"/>
    <col min="6153" max="6153" width="6.28515625" customWidth="1"/>
    <col min="6154" max="6156" width="5.85546875" customWidth="1"/>
    <col min="6157" max="6157" width="6.42578125" customWidth="1"/>
    <col min="6401" max="6401" width="18" customWidth="1"/>
    <col min="6402" max="6403" width="6.42578125" customWidth="1"/>
    <col min="6404" max="6404" width="5.85546875" customWidth="1"/>
    <col min="6405" max="6405" width="6.42578125" customWidth="1"/>
    <col min="6406" max="6408" width="5.85546875" customWidth="1"/>
    <col min="6409" max="6409" width="6.28515625" customWidth="1"/>
    <col min="6410" max="6412" width="5.85546875" customWidth="1"/>
    <col min="6413" max="6413" width="6.42578125" customWidth="1"/>
    <col min="6657" max="6657" width="18" customWidth="1"/>
    <col min="6658" max="6659" width="6.42578125" customWidth="1"/>
    <col min="6660" max="6660" width="5.85546875" customWidth="1"/>
    <col min="6661" max="6661" width="6.42578125" customWidth="1"/>
    <col min="6662" max="6664" width="5.85546875" customWidth="1"/>
    <col min="6665" max="6665" width="6.28515625" customWidth="1"/>
    <col min="6666" max="6668" width="5.85546875" customWidth="1"/>
    <col min="6669" max="6669" width="6.42578125" customWidth="1"/>
    <col min="6913" max="6913" width="18" customWidth="1"/>
    <col min="6914" max="6915" width="6.42578125" customWidth="1"/>
    <col min="6916" max="6916" width="5.85546875" customWidth="1"/>
    <col min="6917" max="6917" width="6.42578125" customWidth="1"/>
    <col min="6918" max="6920" width="5.85546875" customWidth="1"/>
    <col min="6921" max="6921" width="6.28515625" customWidth="1"/>
    <col min="6922" max="6924" width="5.85546875" customWidth="1"/>
    <col min="6925" max="6925" width="6.42578125" customWidth="1"/>
    <col min="7169" max="7169" width="18" customWidth="1"/>
    <col min="7170" max="7171" width="6.42578125" customWidth="1"/>
    <col min="7172" max="7172" width="5.85546875" customWidth="1"/>
    <col min="7173" max="7173" width="6.42578125" customWidth="1"/>
    <col min="7174" max="7176" width="5.85546875" customWidth="1"/>
    <col min="7177" max="7177" width="6.28515625" customWidth="1"/>
    <col min="7178" max="7180" width="5.85546875" customWidth="1"/>
    <col min="7181" max="7181" width="6.42578125" customWidth="1"/>
    <col min="7425" max="7425" width="18" customWidth="1"/>
    <col min="7426" max="7427" width="6.42578125" customWidth="1"/>
    <col min="7428" max="7428" width="5.85546875" customWidth="1"/>
    <col min="7429" max="7429" width="6.42578125" customWidth="1"/>
    <col min="7430" max="7432" width="5.85546875" customWidth="1"/>
    <col min="7433" max="7433" width="6.28515625" customWidth="1"/>
    <col min="7434" max="7436" width="5.85546875" customWidth="1"/>
    <col min="7437" max="7437" width="6.42578125" customWidth="1"/>
    <col min="7681" max="7681" width="18" customWidth="1"/>
    <col min="7682" max="7683" width="6.42578125" customWidth="1"/>
    <col min="7684" max="7684" width="5.85546875" customWidth="1"/>
    <col min="7685" max="7685" width="6.42578125" customWidth="1"/>
    <col min="7686" max="7688" width="5.85546875" customWidth="1"/>
    <col min="7689" max="7689" width="6.28515625" customWidth="1"/>
    <col min="7690" max="7692" width="5.85546875" customWidth="1"/>
    <col min="7693" max="7693" width="6.42578125" customWidth="1"/>
    <col min="7937" max="7937" width="18" customWidth="1"/>
    <col min="7938" max="7939" width="6.42578125" customWidth="1"/>
    <col min="7940" max="7940" width="5.85546875" customWidth="1"/>
    <col min="7941" max="7941" width="6.42578125" customWidth="1"/>
    <col min="7942" max="7944" width="5.85546875" customWidth="1"/>
    <col min="7945" max="7945" width="6.28515625" customWidth="1"/>
    <col min="7946" max="7948" width="5.85546875" customWidth="1"/>
    <col min="7949" max="7949" width="6.42578125" customWidth="1"/>
    <col min="8193" max="8193" width="18" customWidth="1"/>
    <col min="8194" max="8195" width="6.42578125" customWidth="1"/>
    <col min="8196" max="8196" width="5.85546875" customWidth="1"/>
    <col min="8197" max="8197" width="6.42578125" customWidth="1"/>
    <col min="8198" max="8200" width="5.85546875" customWidth="1"/>
    <col min="8201" max="8201" width="6.28515625" customWidth="1"/>
    <col min="8202" max="8204" width="5.85546875" customWidth="1"/>
    <col min="8205" max="8205" width="6.42578125" customWidth="1"/>
    <col min="8449" max="8449" width="18" customWidth="1"/>
    <col min="8450" max="8451" width="6.42578125" customWidth="1"/>
    <col min="8452" max="8452" width="5.85546875" customWidth="1"/>
    <col min="8453" max="8453" width="6.42578125" customWidth="1"/>
    <col min="8454" max="8456" width="5.85546875" customWidth="1"/>
    <col min="8457" max="8457" width="6.28515625" customWidth="1"/>
    <col min="8458" max="8460" width="5.85546875" customWidth="1"/>
    <col min="8461" max="8461" width="6.42578125" customWidth="1"/>
    <col min="8705" max="8705" width="18" customWidth="1"/>
    <col min="8706" max="8707" width="6.42578125" customWidth="1"/>
    <col min="8708" max="8708" width="5.85546875" customWidth="1"/>
    <col min="8709" max="8709" width="6.42578125" customWidth="1"/>
    <col min="8710" max="8712" width="5.85546875" customWidth="1"/>
    <col min="8713" max="8713" width="6.28515625" customWidth="1"/>
    <col min="8714" max="8716" width="5.85546875" customWidth="1"/>
    <col min="8717" max="8717" width="6.42578125" customWidth="1"/>
    <col min="8961" max="8961" width="18" customWidth="1"/>
    <col min="8962" max="8963" width="6.42578125" customWidth="1"/>
    <col min="8964" max="8964" width="5.85546875" customWidth="1"/>
    <col min="8965" max="8965" width="6.42578125" customWidth="1"/>
    <col min="8966" max="8968" width="5.85546875" customWidth="1"/>
    <col min="8969" max="8969" width="6.28515625" customWidth="1"/>
    <col min="8970" max="8972" width="5.85546875" customWidth="1"/>
    <col min="8973" max="8973" width="6.42578125" customWidth="1"/>
    <col min="9217" max="9217" width="18" customWidth="1"/>
    <col min="9218" max="9219" width="6.42578125" customWidth="1"/>
    <col min="9220" max="9220" width="5.85546875" customWidth="1"/>
    <col min="9221" max="9221" width="6.42578125" customWidth="1"/>
    <col min="9222" max="9224" width="5.85546875" customWidth="1"/>
    <col min="9225" max="9225" width="6.28515625" customWidth="1"/>
    <col min="9226" max="9228" width="5.85546875" customWidth="1"/>
    <col min="9229" max="9229" width="6.42578125" customWidth="1"/>
    <col min="9473" max="9473" width="18" customWidth="1"/>
    <col min="9474" max="9475" width="6.42578125" customWidth="1"/>
    <col min="9476" max="9476" width="5.85546875" customWidth="1"/>
    <col min="9477" max="9477" width="6.42578125" customWidth="1"/>
    <col min="9478" max="9480" width="5.85546875" customWidth="1"/>
    <col min="9481" max="9481" width="6.28515625" customWidth="1"/>
    <col min="9482" max="9484" width="5.85546875" customWidth="1"/>
    <col min="9485" max="9485" width="6.42578125" customWidth="1"/>
    <col min="9729" max="9729" width="18" customWidth="1"/>
    <col min="9730" max="9731" width="6.42578125" customWidth="1"/>
    <col min="9732" max="9732" width="5.85546875" customWidth="1"/>
    <col min="9733" max="9733" width="6.42578125" customWidth="1"/>
    <col min="9734" max="9736" width="5.85546875" customWidth="1"/>
    <col min="9737" max="9737" width="6.28515625" customWidth="1"/>
    <col min="9738" max="9740" width="5.85546875" customWidth="1"/>
    <col min="9741" max="9741" width="6.42578125" customWidth="1"/>
    <col min="9985" max="9985" width="18" customWidth="1"/>
    <col min="9986" max="9987" width="6.42578125" customWidth="1"/>
    <col min="9988" max="9988" width="5.85546875" customWidth="1"/>
    <col min="9989" max="9989" width="6.42578125" customWidth="1"/>
    <col min="9990" max="9992" width="5.85546875" customWidth="1"/>
    <col min="9993" max="9993" width="6.28515625" customWidth="1"/>
    <col min="9994" max="9996" width="5.85546875" customWidth="1"/>
    <col min="9997" max="9997" width="6.42578125" customWidth="1"/>
    <col min="10241" max="10241" width="18" customWidth="1"/>
    <col min="10242" max="10243" width="6.42578125" customWidth="1"/>
    <col min="10244" max="10244" width="5.85546875" customWidth="1"/>
    <col min="10245" max="10245" width="6.42578125" customWidth="1"/>
    <col min="10246" max="10248" width="5.85546875" customWidth="1"/>
    <col min="10249" max="10249" width="6.28515625" customWidth="1"/>
    <col min="10250" max="10252" width="5.85546875" customWidth="1"/>
    <col min="10253" max="10253" width="6.42578125" customWidth="1"/>
    <col min="10497" max="10497" width="18" customWidth="1"/>
    <col min="10498" max="10499" width="6.42578125" customWidth="1"/>
    <col min="10500" max="10500" width="5.85546875" customWidth="1"/>
    <col min="10501" max="10501" width="6.42578125" customWidth="1"/>
    <col min="10502" max="10504" width="5.85546875" customWidth="1"/>
    <col min="10505" max="10505" width="6.28515625" customWidth="1"/>
    <col min="10506" max="10508" width="5.85546875" customWidth="1"/>
    <col min="10509" max="10509" width="6.42578125" customWidth="1"/>
    <col min="10753" max="10753" width="18" customWidth="1"/>
    <col min="10754" max="10755" width="6.42578125" customWidth="1"/>
    <col min="10756" max="10756" width="5.85546875" customWidth="1"/>
    <col min="10757" max="10757" width="6.42578125" customWidth="1"/>
    <col min="10758" max="10760" width="5.85546875" customWidth="1"/>
    <col min="10761" max="10761" width="6.28515625" customWidth="1"/>
    <col min="10762" max="10764" width="5.85546875" customWidth="1"/>
    <col min="10765" max="10765" width="6.42578125" customWidth="1"/>
    <col min="11009" max="11009" width="18" customWidth="1"/>
    <col min="11010" max="11011" width="6.42578125" customWidth="1"/>
    <col min="11012" max="11012" width="5.85546875" customWidth="1"/>
    <col min="11013" max="11013" width="6.42578125" customWidth="1"/>
    <col min="11014" max="11016" width="5.85546875" customWidth="1"/>
    <col min="11017" max="11017" width="6.28515625" customWidth="1"/>
    <col min="11018" max="11020" width="5.85546875" customWidth="1"/>
    <col min="11021" max="11021" width="6.42578125" customWidth="1"/>
    <col min="11265" max="11265" width="18" customWidth="1"/>
    <col min="11266" max="11267" width="6.42578125" customWidth="1"/>
    <col min="11268" max="11268" width="5.85546875" customWidth="1"/>
    <col min="11269" max="11269" width="6.42578125" customWidth="1"/>
    <col min="11270" max="11272" width="5.85546875" customWidth="1"/>
    <col min="11273" max="11273" width="6.28515625" customWidth="1"/>
    <col min="11274" max="11276" width="5.85546875" customWidth="1"/>
    <col min="11277" max="11277" width="6.42578125" customWidth="1"/>
    <col min="11521" max="11521" width="18" customWidth="1"/>
    <col min="11522" max="11523" width="6.42578125" customWidth="1"/>
    <col min="11524" max="11524" width="5.85546875" customWidth="1"/>
    <col min="11525" max="11525" width="6.42578125" customWidth="1"/>
    <col min="11526" max="11528" width="5.85546875" customWidth="1"/>
    <col min="11529" max="11529" width="6.28515625" customWidth="1"/>
    <col min="11530" max="11532" width="5.85546875" customWidth="1"/>
    <col min="11533" max="11533" width="6.42578125" customWidth="1"/>
    <col min="11777" max="11777" width="18" customWidth="1"/>
    <col min="11778" max="11779" width="6.42578125" customWidth="1"/>
    <col min="11780" max="11780" width="5.85546875" customWidth="1"/>
    <col min="11781" max="11781" width="6.42578125" customWidth="1"/>
    <col min="11782" max="11784" width="5.85546875" customWidth="1"/>
    <col min="11785" max="11785" width="6.28515625" customWidth="1"/>
    <col min="11786" max="11788" width="5.85546875" customWidth="1"/>
    <col min="11789" max="11789" width="6.42578125" customWidth="1"/>
    <col min="12033" max="12033" width="18" customWidth="1"/>
    <col min="12034" max="12035" width="6.42578125" customWidth="1"/>
    <col min="12036" max="12036" width="5.85546875" customWidth="1"/>
    <col min="12037" max="12037" width="6.42578125" customWidth="1"/>
    <col min="12038" max="12040" width="5.85546875" customWidth="1"/>
    <col min="12041" max="12041" width="6.28515625" customWidth="1"/>
    <col min="12042" max="12044" width="5.85546875" customWidth="1"/>
    <col min="12045" max="12045" width="6.42578125" customWidth="1"/>
    <col min="12289" max="12289" width="18" customWidth="1"/>
    <col min="12290" max="12291" width="6.42578125" customWidth="1"/>
    <col min="12292" max="12292" width="5.85546875" customWidth="1"/>
    <col min="12293" max="12293" width="6.42578125" customWidth="1"/>
    <col min="12294" max="12296" width="5.85546875" customWidth="1"/>
    <col min="12297" max="12297" width="6.28515625" customWidth="1"/>
    <col min="12298" max="12300" width="5.85546875" customWidth="1"/>
    <col min="12301" max="12301" width="6.42578125" customWidth="1"/>
    <col min="12545" max="12545" width="18" customWidth="1"/>
    <col min="12546" max="12547" width="6.42578125" customWidth="1"/>
    <col min="12548" max="12548" width="5.85546875" customWidth="1"/>
    <col min="12549" max="12549" width="6.42578125" customWidth="1"/>
    <col min="12550" max="12552" width="5.85546875" customWidth="1"/>
    <col min="12553" max="12553" width="6.28515625" customWidth="1"/>
    <col min="12554" max="12556" width="5.85546875" customWidth="1"/>
    <col min="12557" max="12557" width="6.42578125" customWidth="1"/>
    <col min="12801" max="12801" width="18" customWidth="1"/>
    <col min="12802" max="12803" width="6.42578125" customWidth="1"/>
    <col min="12804" max="12804" width="5.85546875" customWidth="1"/>
    <col min="12805" max="12805" width="6.42578125" customWidth="1"/>
    <col min="12806" max="12808" width="5.85546875" customWidth="1"/>
    <col min="12809" max="12809" width="6.28515625" customWidth="1"/>
    <col min="12810" max="12812" width="5.85546875" customWidth="1"/>
    <col min="12813" max="12813" width="6.42578125" customWidth="1"/>
    <col min="13057" max="13057" width="18" customWidth="1"/>
    <col min="13058" max="13059" width="6.42578125" customWidth="1"/>
    <col min="13060" max="13060" width="5.85546875" customWidth="1"/>
    <col min="13061" max="13061" width="6.42578125" customWidth="1"/>
    <col min="13062" max="13064" width="5.85546875" customWidth="1"/>
    <col min="13065" max="13065" width="6.28515625" customWidth="1"/>
    <col min="13066" max="13068" width="5.85546875" customWidth="1"/>
    <col min="13069" max="13069" width="6.42578125" customWidth="1"/>
    <col min="13313" max="13313" width="18" customWidth="1"/>
    <col min="13314" max="13315" width="6.42578125" customWidth="1"/>
    <col min="13316" max="13316" width="5.85546875" customWidth="1"/>
    <col min="13317" max="13317" width="6.42578125" customWidth="1"/>
    <col min="13318" max="13320" width="5.85546875" customWidth="1"/>
    <col min="13321" max="13321" width="6.28515625" customWidth="1"/>
    <col min="13322" max="13324" width="5.85546875" customWidth="1"/>
    <col min="13325" max="13325" width="6.42578125" customWidth="1"/>
    <col min="13569" max="13569" width="18" customWidth="1"/>
    <col min="13570" max="13571" width="6.42578125" customWidth="1"/>
    <col min="13572" max="13572" width="5.85546875" customWidth="1"/>
    <col min="13573" max="13573" width="6.42578125" customWidth="1"/>
    <col min="13574" max="13576" width="5.85546875" customWidth="1"/>
    <col min="13577" max="13577" width="6.28515625" customWidth="1"/>
    <col min="13578" max="13580" width="5.85546875" customWidth="1"/>
    <col min="13581" max="13581" width="6.42578125" customWidth="1"/>
    <col min="13825" max="13825" width="18" customWidth="1"/>
    <col min="13826" max="13827" width="6.42578125" customWidth="1"/>
    <col min="13828" max="13828" width="5.85546875" customWidth="1"/>
    <col min="13829" max="13829" width="6.42578125" customWidth="1"/>
    <col min="13830" max="13832" width="5.85546875" customWidth="1"/>
    <col min="13833" max="13833" width="6.28515625" customWidth="1"/>
    <col min="13834" max="13836" width="5.85546875" customWidth="1"/>
    <col min="13837" max="13837" width="6.42578125" customWidth="1"/>
    <col min="14081" max="14081" width="18" customWidth="1"/>
    <col min="14082" max="14083" width="6.42578125" customWidth="1"/>
    <col min="14084" max="14084" width="5.85546875" customWidth="1"/>
    <col min="14085" max="14085" width="6.42578125" customWidth="1"/>
    <col min="14086" max="14088" width="5.85546875" customWidth="1"/>
    <col min="14089" max="14089" width="6.28515625" customWidth="1"/>
    <col min="14090" max="14092" width="5.85546875" customWidth="1"/>
    <col min="14093" max="14093" width="6.42578125" customWidth="1"/>
    <col min="14337" max="14337" width="18" customWidth="1"/>
    <col min="14338" max="14339" width="6.42578125" customWidth="1"/>
    <col min="14340" max="14340" width="5.85546875" customWidth="1"/>
    <col min="14341" max="14341" width="6.42578125" customWidth="1"/>
    <col min="14342" max="14344" width="5.85546875" customWidth="1"/>
    <col min="14345" max="14345" width="6.28515625" customWidth="1"/>
    <col min="14346" max="14348" width="5.85546875" customWidth="1"/>
    <col min="14349" max="14349" width="6.42578125" customWidth="1"/>
    <col min="14593" max="14593" width="18" customWidth="1"/>
    <col min="14594" max="14595" width="6.42578125" customWidth="1"/>
    <col min="14596" max="14596" width="5.85546875" customWidth="1"/>
    <col min="14597" max="14597" width="6.42578125" customWidth="1"/>
    <col min="14598" max="14600" width="5.85546875" customWidth="1"/>
    <col min="14601" max="14601" width="6.28515625" customWidth="1"/>
    <col min="14602" max="14604" width="5.85546875" customWidth="1"/>
    <col min="14605" max="14605" width="6.42578125" customWidth="1"/>
    <col min="14849" max="14849" width="18" customWidth="1"/>
    <col min="14850" max="14851" width="6.42578125" customWidth="1"/>
    <col min="14852" max="14852" width="5.85546875" customWidth="1"/>
    <col min="14853" max="14853" width="6.42578125" customWidth="1"/>
    <col min="14854" max="14856" width="5.85546875" customWidth="1"/>
    <col min="14857" max="14857" width="6.28515625" customWidth="1"/>
    <col min="14858" max="14860" width="5.85546875" customWidth="1"/>
    <col min="14861" max="14861" width="6.42578125" customWidth="1"/>
    <col min="15105" max="15105" width="18" customWidth="1"/>
    <col min="15106" max="15107" width="6.42578125" customWidth="1"/>
    <col min="15108" max="15108" width="5.85546875" customWidth="1"/>
    <col min="15109" max="15109" width="6.42578125" customWidth="1"/>
    <col min="15110" max="15112" width="5.85546875" customWidth="1"/>
    <col min="15113" max="15113" width="6.28515625" customWidth="1"/>
    <col min="15114" max="15116" width="5.85546875" customWidth="1"/>
    <col min="15117" max="15117" width="6.42578125" customWidth="1"/>
    <col min="15361" max="15361" width="18" customWidth="1"/>
    <col min="15362" max="15363" width="6.42578125" customWidth="1"/>
    <col min="15364" max="15364" width="5.85546875" customWidth="1"/>
    <col min="15365" max="15365" width="6.42578125" customWidth="1"/>
    <col min="15366" max="15368" width="5.85546875" customWidth="1"/>
    <col min="15369" max="15369" width="6.28515625" customWidth="1"/>
    <col min="15370" max="15372" width="5.85546875" customWidth="1"/>
    <col min="15373" max="15373" width="6.42578125" customWidth="1"/>
    <col min="15617" max="15617" width="18" customWidth="1"/>
    <col min="15618" max="15619" width="6.42578125" customWidth="1"/>
    <col min="15620" max="15620" width="5.85546875" customWidth="1"/>
    <col min="15621" max="15621" width="6.42578125" customWidth="1"/>
    <col min="15622" max="15624" width="5.85546875" customWidth="1"/>
    <col min="15625" max="15625" width="6.28515625" customWidth="1"/>
    <col min="15626" max="15628" width="5.85546875" customWidth="1"/>
    <col min="15629" max="15629" width="6.42578125" customWidth="1"/>
    <col min="15873" max="15873" width="18" customWidth="1"/>
    <col min="15874" max="15875" width="6.42578125" customWidth="1"/>
    <col min="15876" max="15876" width="5.85546875" customWidth="1"/>
    <col min="15877" max="15877" width="6.42578125" customWidth="1"/>
    <col min="15878" max="15880" width="5.85546875" customWidth="1"/>
    <col min="15881" max="15881" width="6.28515625" customWidth="1"/>
    <col min="15882" max="15884" width="5.85546875" customWidth="1"/>
    <col min="15885" max="15885" width="6.42578125" customWidth="1"/>
    <col min="16129" max="16129" width="18" customWidth="1"/>
    <col min="16130" max="16131" width="6.42578125" customWidth="1"/>
    <col min="16132" max="16132" width="5.85546875" customWidth="1"/>
    <col min="16133" max="16133" width="6.42578125" customWidth="1"/>
    <col min="16134" max="16136" width="5.85546875" customWidth="1"/>
    <col min="16137" max="16137" width="6.28515625" customWidth="1"/>
    <col min="16138" max="16140" width="5.85546875" customWidth="1"/>
    <col min="16141" max="16141" width="6.42578125" customWidth="1"/>
  </cols>
  <sheetData>
    <row r="1" spans="1:15" x14ac:dyDescent="0.25">
      <c r="A1" s="145" t="s">
        <v>31</v>
      </c>
    </row>
    <row r="2" spans="1:15" ht="15.75" x14ac:dyDescent="0.25">
      <c r="A2" s="146" t="s">
        <v>32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ht="5.25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5" ht="15.75" x14ac:dyDescent="0.25">
      <c r="A4" s="147" t="s">
        <v>15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15" x14ac:dyDescent="0.25">
      <c r="A5" s="292" t="s">
        <v>0</v>
      </c>
      <c r="B5" s="295" t="s">
        <v>16</v>
      </c>
      <c r="C5" s="296"/>
      <c r="D5" s="296"/>
      <c r="E5" s="297"/>
      <c r="F5" s="295" t="s">
        <v>17</v>
      </c>
      <c r="G5" s="296"/>
      <c r="H5" s="296"/>
      <c r="I5" s="297"/>
      <c r="J5" s="295" t="s">
        <v>18</v>
      </c>
      <c r="K5" s="296"/>
      <c r="L5" s="296"/>
      <c r="M5" s="297"/>
      <c r="N5" s="148"/>
      <c r="O5" s="148"/>
    </row>
    <row r="6" spans="1:15" x14ac:dyDescent="0.25">
      <c r="A6" s="293"/>
      <c r="B6" s="295" t="s">
        <v>19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7"/>
      <c r="N6" s="148"/>
      <c r="O6" s="148"/>
    </row>
    <row r="7" spans="1:15" x14ac:dyDescent="0.25">
      <c r="A7" s="294"/>
      <c r="B7" s="149">
        <v>3</v>
      </c>
      <c r="C7" s="149">
        <v>4</v>
      </c>
      <c r="D7" s="149">
        <v>5</v>
      </c>
      <c r="E7" s="150" t="s">
        <v>20</v>
      </c>
      <c r="F7" s="151">
        <v>3</v>
      </c>
      <c r="G7" s="149">
        <v>4</v>
      </c>
      <c r="H7" s="149">
        <v>5</v>
      </c>
      <c r="I7" s="150" t="s">
        <v>20</v>
      </c>
      <c r="J7" s="149">
        <v>3</v>
      </c>
      <c r="K7" s="149">
        <v>4</v>
      </c>
      <c r="L7" s="149">
        <v>5</v>
      </c>
      <c r="M7" s="150" t="s">
        <v>20</v>
      </c>
      <c r="N7" s="148"/>
      <c r="O7" s="148"/>
    </row>
    <row r="8" spans="1:15" x14ac:dyDescent="0.25">
      <c r="A8" s="152" t="s">
        <v>1</v>
      </c>
      <c r="B8" s="153">
        <v>1820</v>
      </c>
      <c r="C8" s="153">
        <v>1828</v>
      </c>
      <c r="D8" s="154">
        <v>368</v>
      </c>
      <c r="E8" s="153">
        <v>4016</v>
      </c>
      <c r="F8" s="155">
        <v>935</v>
      </c>
      <c r="G8" s="156">
        <v>866</v>
      </c>
      <c r="H8" s="156">
        <v>186</v>
      </c>
      <c r="I8" s="157">
        <v>1987</v>
      </c>
      <c r="J8" s="158">
        <v>885</v>
      </c>
      <c r="K8" s="159">
        <v>962</v>
      </c>
      <c r="L8" s="159">
        <v>182</v>
      </c>
      <c r="M8" s="160">
        <v>2029</v>
      </c>
      <c r="N8" s="148"/>
      <c r="O8" s="148"/>
    </row>
    <row r="9" spans="1:15" x14ac:dyDescent="0.25">
      <c r="A9" s="152" t="s">
        <v>2</v>
      </c>
      <c r="B9" s="153">
        <v>1583</v>
      </c>
      <c r="C9" s="153">
        <v>1415</v>
      </c>
      <c r="D9" s="154">
        <v>162</v>
      </c>
      <c r="E9" s="153">
        <v>3160</v>
      </c>
      <c r="F9" s="155">
        <v>774</v>
      </c>
      <c r="G9" s="156">
        <v>710</v>
      </c>
      <c r="H9" s="156">
        <v>82</v>
      </c>
      <c r="I9" s="157">
        <v>1566</v>
      </c>
      <c r="J9" s="161">
        <v>809</v>
      </c>
      <c r="K9" s="153">
        <v>705</v>
      </c>
      <c r="L9" s="153">
        <v>80</v>
      </c>
      <c r="M9" s="157">
        <v>1594</v>
      </c>
      <c r="N9" s="148"/>
      <c r="O9" s="148"/>
    </row>
    <row r="10" spans="1:15" x14ac:dyDescent="0.25">
      <c r="A10" s="152" t="s">
        <v>3</v>
      </c>
      <c r="B10" s="153">
        <v>1150</v>
      </c>
      <c r="C10" s="153">
        <v>1156</v>
      </c>
      <c r="D10" s="154">
        <v>313</v>
      </c>
      <c r="E10" s="153">
        <v>2619</v>
      </c>
      <c r="F10" s="155">
        <v>581</v>
      </c>
      <c r="G10" s="156">
        <v>583</v>
      </c>
      <c r="H10" s="156">
        <v>164</v>
      </c>
      <c r="I10" s="157">
        <v>1328</v>
      </c>
      <c r="J10" s="161">
        <v>569</v>
      </c>
      <c r="K10" s="153">
        <v>573</v>
      </c>
      <c r="L10" s="153">
        <v>149</v>
      </c>
      <c r="M10" s="157">
        <v>1291</v>
      </c>
      <c r="N10" s="148"/>
      <c r="O10" s="148"/>
    </row>
    <row r="11" spans="1:15" x14ac:dyDescent="0.25">
      <c r="A11" s="152" t="s">
        <v>4</v>
      </c>
      <c r="B11" s="153">
        <v>1586</v>
      </c>
      <c r="C11" s="153">
        <v>1696</v>
      </c>
      <c r="D11" s="154">
        <v>283</v>
      </c>
      <c r="E11" s="153">
        <v>3565</v>
      </c>
      <c r="F11" s="155">
        <v>785</v>
      </c>
      <c r="G11" s="156">
        <v>829</v>
      </c>
      <c r="H11" s="156">
        <v>124</v>
      </c>
      <c r="I11" s="157">
        <v>1738</v>
      </c>
      <c r="J11" s="161">
        <v>801</v>
      </c>
      <c r="K11" s="153">
        <v>867</v>
      </c>
      <c r="L11" s="153">
        <v>159</v>
      </c>
      <c r="M11" s="157">
        <v>1827</v>
      </c>
      <c r="N11" s="148"/>
      <c r="O11" s="148"/>
    </row>
    <row r="12" spans="1:15" x14ac:dyDescent="0.25">
      <c r="A12" s="152" t="s">
        <v>5</v>
      </c>
      <c r="B12" s="153">
        <v>1209</v>
      </c>
      <c r="C12" s="153">
        <v>1099</v>
      </c>
      <c r="D12" s="154">
        <v>191</v>
      </c>
      <c r="E12" s="153">
        <v>2499</v>
      </c>
      <c r="F12" s="155">
        <v>626</v>
      </c>
      <c r="G12" s="156">
        <v>561</v>
      </c>
      <c r="H12" s="156">
        <v>104</v>
      </c>
      <c r="I12" s="157">
        <v>1291</v>
      </c>
      <c r="J12" s="161">
        <v>583</v>
      </c>
      <c r="K12" s="153">
        <v>538</v>
      </c>
      <c r="L12" s="153">
        <v>87</v>
      </c>
      <c r="M12" s="157">
        <v>1208</v>
      </c>
      <c r="N12" s="148"/>
      <c r="O12" s="148"/>
    </row>
    <row r="13" spans="1:15" x14ac:dyDescent="0.25">
      <c r="A13" s="152" t="s">
        <v>6</v>
      </c>
      <c r="B13" s="153">
        <v>760</v>
      </c>
      <c r="C13" s="153">
        <v>755</v>
      </c>
      <c r="D13" s="154">
        <v>144</v>
      </c>
      <c r="E13" s="153">
        <v>1659</v>
      </c>
      <c r="F13" s="155">
        <v>403</v>
      </c>
      <c r="G13" s="156">
        <v>367</v>
      </c>
      <c r="H13" s="156">
        <v>74</v>
      </c>
      <c r="I13" s="157">
        <v>844</v>
      </c>
      <c r="J13" s="161">
        <v>357</v>
      </c>
      <c r="K13" s="153">
        <v>388</v>
      </c>
      <c r="L13" s="153">
        <v>70</v>
      </c>
      <c r="M13" s="157">
        <v>815</v>
      </c>
      <c r="N13" s="148"/>
      <c r="O13" s="148"/>
    </row>
    <row r="14" spans="1:15" x14ac:dyDescent="0.25">
      <c r="A14" s="152" t="s">
        <v>7</v>
      </c>
      <c r="B14" s="153">
        <v>3437</v>
      </c>
      <c r="C14" s="153">
        <v>3606</v>
      </c>
      <c r="D14" s="154">
        <v>775</v>
      </c>
      <c r="E14" s="153">
        <v>7818</v>
      </c>
      <c r="F14" s="155">
        <v>1769</v>
      </c>
      <c r="G14" s="156">
        <v>1823</v>
      </c>
      <c r="H14" s="156">
        <v>394</v>
      </c>
      <c r="I14" s="157">
        <v>3986</v>
      </c>
      <c r="J14" s="161">
        <v>1668</v>
      </c>
      <c r="K14" s="153">
        <v>1783</v>
      </c>
      <c r="L14" s="153">
        <v>381</v>
      </c>
      <c r="M14" s="157">
        <v>3832</v>
      </c>
      <c r="N14" s="148"/>
      <c r="O14" s="148"/>
    </row>
    <row r="15" spans="1:15" x14ac:dyDescent="0.25">
      <c r="A15" s="152" t="s">
        <v>8</v>
      </c>
      <c r="B15" s="153">
        <v>631</v>
      </c>
      <c r="C15" s="153">
        <v>705</v>
      </c>
      <c r="D15" s="154">
        <v>151</v>
      </c>
      <c r="E15" s="153">
        <v>1487</v>
      </c>
      <c r="F15" s="155">
        <v>329</v>
      </c>
      <c r="G15" s="156">
        <v>365</v>
      </c>
      <c r="H15" s="156">
        <v>73</v>
      </c>
      <c r="I15" s="157">
        <v>767</v>
      </c>
      <c r="J15" s="161">
        <v>302</v>
      </c>
      <c r="K15" s="153">
        <v>340</v>
      </c>
      <c r="L15" s="153">
        <v>78</v>
      </c>
      <c r="M15" s="157">
        <v>720</v>
      </c>
      <c r="N15" s="148"/>
      <c r="O15" s="148"/>
    </row>
    <row r="16" spans="1:15" x14ac:dyDescent="0.25">
      <c r="A16" s="162" t="s">
        <v>9</v>
      </c>
      <c r="B16" s="163">
        <v>672</v>
      </c>
      <c r="C16" s="163">
        <v>690</v>
      </c>
      <c r="D16" s="164">
        <v>206</v>
      </c>
      <c r="E16" s="165">
        <v>1568</v>
      </c>
      <c r="F16" s="166">
        <v>338</v>
      </c>
      <c r="G16" s="167">
        <v>346</v>
      </c>
      <c r="H16" s="167">
        <v>102</v>
      </c>
      <c r="I16" s="165">
        <v>786</v>
      </c>
      <c r="J16" s="161">
        <v>334</v>
      </c>
      <c r="K16" s="153">
        <v>344</v>
      </c>
      <c r="L16" s="153">
        <v>104</v>
      </c>
      <c r="M16" s="157">
        <v>782</v>
      </c>
      <c r="N16" s="148"/>
      <c r="O16" s="148"/>
    </row>
    <row r="17" spans="1:15" x14ac:dyDescent="0.25">
      <c r="A17" s="152" t="s">
        <v>10</v>
      </c>
      <c r="B17" s="153">
        <v>12848</v>
      </c>
      <c r="C17" s="153">
        <v>12950</v>
      </c>
      <c r="D17" s="154">
        <v>2593</v>
      </c>
      <c r="E17" s="153">
        <v>28391</v>
      </c>
      <c r="F17" s="155">
        <v>6540</v>
      </c>
      <c r="G17" s="156">
        <v>6450</v>
      </c>
      <c r="H17" s="156">
        <v>1303</v>
      </c>
      <c r="I17" s="157">
        <v>14293</v>
      </c>
      <c r="J17" s="168">
        <v>6308</v>
      </c>
      <c r="K17" s="169">
        <v>6500</v>
      </c>
      <c r="L17" s="169">
        <v>1290</v>
      </c>
      <c r="M17" s="160">
        <v>14098</v>
      </c>
      <c r="N17" s="148"/>
      <c r="O17" s="148"/>
    </row>
    <row r="18" spans="1:15" x14ac:dyDescent="0.25">
      <c r="A18" s="162" t="s">
        <v>11</v>
      </c>
      <c r="B18" s="163">
        <v>697</v>
      </c>
      <c r="C18" s="163">
        <v>690</v>
      </c>
      <c r="D18" s="164">
        <v>54</v>
      </c>
      <c r="E18" s="163">
        <v>1441</v>
      </c>
      <c r="F18" s="166">
        <v>345</v>
      </c>
      <c r="G18" s="167">
        <v>349</v>
      </c>
      <c r="H18" s="167">
        <v>26</v>
      </c>
      <c r="I18" s="170">
        <v>720</v>
      </c>
      <c r="J18" s="166">
        <v>352</v>
      </c>
      <c r="K18" s="167">
        <v>341</v>
      </c>
      <c r="L18" s="167">
        <v>28</v>
      </c>
      <c r="M18" s="170">
        <v>721</v>
      </c>
      <c r="N18" s="148"/>
      <c r="O18" s="148"/>
    </row>
    <row r="19" spans="1:15" x14ac:dyDescent="0.25">
      <c r="A19" s="162" t="s">
        <v>12</v>
      </c>
      <c r="B19" s="163">
        <v>13545</v>
      </c>
      <c r="C19" s="163">
        <v>13640</v>
      </c>
      <c r="D19" s="164">
        <v>2647</v>
      </c>
      <c r="E19" s="163">
        <v>29832</v>
      </c>
      <c r="F19" s="166">
        <v>6885</v>
      </c>
      <c r="G19" s="167">
        <v>6799</v>
      </c>
      <c r="H19" s="167">
        <v>1329</v>
      </c>
      <c r="I19" s="170">
        <v>15013</v>
      </c>
      <c r="J19" s="171">
        <v>6660</v>
      </c>
      <c r="K19" s="163">
        <v>6841</v>
      </c>
      <c r="L19" s="163">
        <v>1318</v>
      </c>
      <c r="M19" s="170">
        <v>14819</v>
      </c>
      <c r="N19" s="148"/>
      <c r="O19" s="148"/>
    </row>
    <row r="20" spans="1:15" ht="9.75" customHeight="1" x14ac:dyDescent="0.25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57"/>
      <c r="N20" s="148"/>
      <c r="O20" s="148"/>
    </row>
    <row r="21" spans="1:15" ht="18" x14ac:dyDescent="0.25">
      <c r="A21" s="174" t="s">
        <v>33</v>
      </c>
      <c r="B21" s="175"/>
      <c r="C21" s="175"/>
      <c r="D21" s="175"/>
      <c r="E21" s="175"/>
      <c r="F21" s="175"/>
      <c r="G21" s="175"/>
      <c r="H21" s="175"/>
      <c r="I21" s="175"/>
      <c r="J21" s="173"/>
      <c r="K21" s="173"/>
      <c r="L21" s="173"/>
      <c r="M21" s="157"/>
      <c r="N21" s="148"/>
      <c r="O21" s="148"/>
    </row>
    <row r="22" spans="1:15" x14ac:dyDescent="0.25">
      <c r="A22" s="176" t="s">
        <v>1</v>
      </c>
      <c r="B22" s="153">
        <v>262</v>
      </c>
      <c r="C22" s="153">
        <v>255</v>
      </c>
      <c r="D22" s="154">
        <v>33</v>
      </c>
      <c r="E22" s="153">
        <v>550</v>
      </c>
      <c r="F22" s="155">
        <v>129</v>
      </c>
      <c r="G22" s="156">
        <v>110</v>
      </c>
      <c r="H22" s="156">
        <v>14</v>
      </c>
      <c r="I22" s="177">
        <v>253</v>
      </c>
      <c r="J22" s="158">
        <v>133</v>
      </c>
      <c r="K22" s="159">
        <v>145</v>
      </c>
      <c r="L22" s="159">
        <v>19</v>
      </c>
      <c r="M22" s="160">
        <v>297</v>
      </c>
      <c r="N22" s="178"/>
      <c r="O22" s="178"/>
    </row>
    <row r="23" spans="1:15" x14ac:dyDescent="0.25">
      <c r="A23" s="152" t="s">
        <v>2</v>
      </c>
      <c r="B23" s="153">
        <v>311</v>
      </c>
      <c r="C23" s="153">
        <v>330</v>
      </c>
      <c r="D23" s="154">
        <v>42</v>
      </c>
      <c r="E23" s="153">
        <v>683</v>
      </c>
      <c r="F23" s="155">
        <v>160</v>
      </c>
      <c r="G23" s="156">
        <v>162</v>
      </c>
      <c r="H23" s="156">
        <v>26</v>
      </c>
      <c r="I23" s="179">
        <v>348</v>
      </c>
      <c r="J23" s="161">
        <v>151</v>
      </c>
      <c r="K23" s="153">
        <v>168</v>
      </c>
      <c r="L23" s="153">
        <v>16</v>
      </c>
      <c r="M23" s="157">
        <v>335</v>
      </c>
      <c r="N23" s="178"/>
      <c r="O23" s="178"/>
    </row>
    <row r="24" spans="1:15" x14ac:dyDescent="0.25">
      <c r="A24" s="152" t="s">
        <v>3</v>
      </c>
      <c r="B24" s="153">
        <v>320</v>
      </c>
      <c r="C24" s="153">
        <v>348</v>
      </c>
      <c r="D24" s="154">
        <v>55</v>
      </c>
      <c r="E24" s="153">
        <v>723</v>
      </c>
      <c r="F24" s="155">
        <v>154</v>
      </c>
      <c r="G24" s="156">
        <v>170</v>
      </c>
      <c r="H24" s="156">
        <v>30</v>
      </c>
      <c r="I24" s="179">
        <v>354</v>
      </c>
      <c r="J24" s="161">
        <v>166</v>
      </c>
      <c r="K24" s="153">
        <v>178</v>
      </c>
      <c r="L24" s="153">
        <v>25</v>
      </c>
      <c r="M24" s="157">
        <v>369</v>
      </c>
      <c r="N24" s="178"/>
      <c r="O24" s="178"/>
    </row>
    <row r="25" spans="1:15" x14ac:dyDescent="0.25">
      <c r="A25" s="152" t="s">
        <v>4</v>
      </c>
      <c r="B25" s="153">
        <v>423</v>
      </c>
      <c r="C25" s="153">
        <v>435</v>
      </c>
      <c r="D25" s="154">
        <v>101</v>
      </c>
      <c r="E25" s="153">
        <v>959</v>
      </c>
      <c r="F25" s="155">
        <v>193</v>
      </c>
      <c r="G25" s="156">
        <v>217</v>
      </c>
      <c r="H25" s="156">
        <v>41</v>
      </c>
      <c r="I25" s="179">
        <v>451</v>
      </c>
      <c r="J25" s="161">
        <v>230</v>
      </c>
      <c r="K25" s="153">
        <v>218</v>
      </c>
      <c r="L25" s="153">
        <v>60</v>
      </c>
      <c r="M25" s="157">
        <v>508</v>
      </c>
      <c r="N25" s="178"/>
      <c r="O25" s="178"/>
    </row>
    <row r="26" spans="1:15" x14ac:dyDescent="0.25">
      <c r="A26" s="152" t="s">
        <v>5</v>
      </c>
      <c r="B26" s="153">
        <v>310</v>
      </c>
      <c r="C26" s="153">
        <v>305</v>
      </c>
      <c r="D26" s="154">
        <v>60</v>
      </c>
      <c r="E26" s="153">
        <v>675</v>
      </c>
      <c r="F26" s="155">
        <v>168</v>
      </c>
      <c r="G26" s="156">
        <v>144</v>
      </c>
      <c r="H26" s="156">
        <v>34</v>
      </c>
      <c r="I26" s="179">
        <v>346</v>
      </c>
      <c r="J26" s="161">
        <v>142</v>
      </c>
      <c r="K26" s="153">
        <v>161</v>
      </c>
      <c r="L26" s="153">
        <v>26</v>
      </c>
      <c r="M26" s="157">
        <v>329</v>
      </c>
      <c r="N26" s="178"/>
      <c r="O26" s="178"/>
    </row>
    <row r="27" spans="1:15" x14ac:dyDescent="0.25">
      <c r="A27" s="152" t="s">
        <v>6</v>
      </c>
      <c r="B27" s="153">
        <v>154</v>
      </c>
      <c r="C27" s="153">
        <v>189</v>
      </c>
      <c r="D27" s="154">
        <v>48</v>
      </c>
      <c r="E27" s="153">
        <v>391</v>
      </c>
      <c r="F27" s="155">
        <v>88</v>
      </c>
      <c r="G27" s="156">
        <v>82</v>
      </c>
      <c r="H27" s="156">
        <v>24</v>
      </c>
      <c r="I27" s="179">
        <v>194</v>
      </c>
      <c r="J27" s="161">
        <v>66</v>
      </c>
      <c r="K27" s="153">
        <v>107</v>
      </c>
      <c r="L27" s="153">
        <v>24</v>
      </c>
      <c r="M27" s="157">
        <v>197</v>
      </c>
      <c r="N27" s="178"/>
      <c r="O27" s="178"/>
    </row>
    <row r="28" spans="1:15" x14ac:dyDescent="0.25">
      <c r="A28" s="152" t="s">
        <v>7</v>
      </c>
      <c r="B28" s="153">
        <v>479</v>
      </c>
      <c r="C28" s="173">
        <v>478</v>
      </c>
      <c r="D28" s="180">
        <v>54</v>
      </c>
      <c r="E28" s="153">
        <v>1011</v>
      </c>
      <c r="F28" s="155">
        <v>258</v>
      </c>
      <c r="G28" s="156">
        <v>255</v>
      </c>
      <c r="H28" s="156">
        <v>24</v>
      </c>
      <c r="I28" s="179">
        <v>537</v>
      </c>
      <c r="J28" s="161">
        <v>221</v>
      </c>
      <c r="K28" s="153">
        <v>223</v>
      </c>
      <c r="L28" s="153">
        <v>30</v>
      </c>
      <c r="M28" s="157">
        <v>474</v>
      </c>
      <c r="N28" s="178"/>
      <c r="O28" s="178"/>
    </row>
    <row r="29" spans="1:15" x14ac:dyDescent="0.25">
      <c r="A29" s="152" t="s">
        <v>8</v>
      </c>
      <c r="B29" s="153">
        <v>169</v>
      </c>
      <c r="C29" s="181">
        <v>267</v>
      </c>
      <c r="D29" s="180">
        <v>39</v>
      </c>
      <c r="E29" s="153">
        <v>475</v>
      </c>
      <c r="F29" s="155">
        <v>87</v>
      </c>
      <c r="G29" s="156">
        <v>139</v>
      </c>
      <c r="H29" s="156">
        <v>18</v>
      </c>
      <c r="I29" s="179">
        <v>244</v>
      </c>
      <c r="J29" s="161">
        <v>82</v>
      </c>
      <c r="K29" s="153">
        <v>128</v>
      </c>
      <c r="L29" s="153">
        <v>21</v>
      </c>
      <c r="M29" s="157">
        <v>231</v>
      </c>
      <c r="N29" s="178"/>
      <c r="O29" s="178"/>
    </row>
    <row r="30" spans="1:15" x14ac:dyDescent="0.25">
      <c r="A30" s="162" t="s">
        <v>9</v>
      </c>
      <c r="B30" s="163">
        <v>182</v>
      </c>
      <c r="C30" s="163">
        <v>218</v>
      </c>
      <c r="D30" s="164">
        <v>48</v>
      </c>
      <c r="E30" s="165">
        <v>448</v>
      </c>
      <c r="F30" s="166">
        <v>88</v>
      </c>
      <c r="G30" s="167">
        <v>105</v>
      </c>
      <c r="H30" s="167">
        <v>26</v>
      </c>
      <c r="I30" s="165">
        <v>219</v>
      </c>
      <c r="J30" s="161">
        <v>94</v>
      </c>
      <c r="K30" s="153">
        <v>113</v>
      </c>
      <c r="L30" s="153">
        <v>22</v>
      </c>
      <c r="M30" s="157">
        <v>229</v>
      </c>
      <c r="N30" s="182"/>
      <c r="O30" s="178"/>
    </row>
    <row r="31" spans="1:15" x14ac:dyDescent="0.25">
      <c r="A31" s="152" t="s">
        <v>10</v>
      </c>
      <c r="B31" s="153">
        <v>2610</v>
      </c>
      <c r="C31" s="153">
        <v>2825</v>
      </c>
      <c r="D31" s="154">
        <v>480</v>
      </c>
      <c r="E31" s="153">
        <v>5915</v>
      </c>
      <c r="F31" s="183">
        <v>1325</v>
      </c>
      <c r="G31" s="184">
        <v>1384</v>
      </c>
      <c r="H31" s="184">
        <v>237</v>
      </c>
      <c r="I31" s="185">
        <v>2946</v>
      </c>
      <c r="J31" s="158">
        <v>1285</v>
      </c>
      <c r="K31" s="159">
        <v>1441</v>
      </c>
      <c r="L31" s="159">
        <v>243</v>
      </c>
      <c r="M31" s="160">
        <v>2969</v>
      </c>
      <c r="N31" s="182"/>
      <c r="O31" s="178"/>
    </row>
    <row r="32" spans="1:15" x14ac:dyDescent="0.25">
      <c r="A32" s="162" t="s">
        <v>11</v>
      </c>
      <c r="B32" s="163">
        <v>107</v>
      </c>
      <c r="C32" s="163">
        <v>107</v>
      </c>
      <c r="D32" s="186">
        <v>0</v>
      </c>
      <c r="E32" s="163">
        <v>214</v>
      </c>
      <c r="F32" s="166">
        <v>58</v>
      </c>
      <c r="G32" s="167">
        <v>53</v>
      </c>
      <c r="H32" s="186">
        <v>0</v>
      </c>
      <c r="I32" s="170">
        <v>111</v>
      </c>
      <c r="J32" s="166">
        <v>49</v>
      </c>
      <c r="K32" s="167">
        <v>54</v>
      </c>
      <c r="L32" s="186">
        <v>0</v>
      </c>
      <c r="M32" s="170">
        <v>103</v>
      </c>
      <c r="N32" s="182"/>
      <c r="O32" s="178"/>
    </row>
    <row r="33" spans="1:15" x14ac:dyDescent="0.25">
      <c r="A33" s="162" t="s">
        <v>12</v>
      </c>
      <c r="B33" s="163">
        <v>2717</v>
      </c>
      <c r="C33" s="163">
        <v>2932</v>
      </c>
      <c r="D33" s="164">
        <v>480</v>
      </c>
      <c r="E33" s="163">
        <v>6129</v>
      </c>
      <c r="F33" s="187">
        <v>1383</v>
      </c>
      <c r="G33" s="188">
        <v>1437</v>
      </c>
      <c r="H33" s="188">
        <v>237</v>
      </c>
      <c r="I33" s="189">
        <v>3057</v>
      </c>
      <c r="J33" s="171">
        <v>1334</v>
      </c>
      <c r="K33" s="163">
        <v>1495</v>
      </c>
      <c r="L33" s="163">
        <v>243</v>
      </c>
      <c r="M33" s="170">
        <v>3072</v>
      </c>
      <c r="N33" s="178"/>
      <c r="O33" s="178"/>
    </row>
    <row r="34" spans="1:15" ht="6" customHeight="1" x14ac:dyDescent="0.25">
      <c r="A34" s="172"/>
      <c r="B34" s="173"/>
      <c r="C34" s="173"/>
      <c r="D34" s="190"/>
      <c r="E34" s="173"/>
      <c r="F34" s="173"/>
      <c r="G34" s="173"/>
      <c r="H34" s="173"/>
      <c r="I34" s="173"/>
      <c r="J34" s="173"/>
      <c r="K34" s="173"/>
      <c r="L34" s="173"/>
      <c r="M34" s="157"/>
      <c r="N34" s="148"/>
      <c r="O34" s="148"/>
    </row>
    <row r="35" spans="1:15" ht="18" x14ac:dyDescent="0.25">
      <c r="A35" s="174" t="s">
        <v>34</v>
      </c>
      <c r="B35" s="173"/>
      <c r="C35" s="173"/>
      <c r="D35" s="190"/>
      <c r="E35" s="173"/>
      <c r="F35" s="173"/>
      <c r="G35" s="173"/>
      <c r="H35" s="173"/>
      <c r="I35" s="173"/>
      <c r="J35" s="173"/>
      <c r="K35" s="173"/>
      <c r="L35" s="173"/>
      <c r="M35" s="157"/>
      <c r="N35" s="148"/>
      <c r="O35" s="148"/>
    </row>
    <row r="36" spans="1:15" x14ac:dyDescent="0.25">
      <c r="A36" s="176" t="s">
        <v>1</v>
      </c>
      <c r="B36" s="159">
        <v>1558</v>
      </c>
      <c r="C36" s="159">
        <v>1573</v>
      </c>
      <c r="D36" s="191">
        <v>335</v>
      </c>
      <c r="E36" s="160">
        <v>3466</v>
      </c>
      <c r="F36" s="158">
        <v>806</v>
      </c>
      <c r="G36" s="159">
        <v>756</v>
      </c>
      <c r="H36" s="159">
        <v>172</v>
      </c>
      <c r="I36" s="160">
        <v>1734</v>
      </c>
      <c r="J36" s="158">
        <v>752</v>
      </c>
      <c r="K36" s="159">
        <v>817</v>
      </c>
      <c r="L36" s="159">
        <v>163</v>
      </c>
      <c r="M36" s="160">
        <v>1732</v>
      </c>
      <c r="N36" s="148"/>
      <c r="O36" s="148"/>
    </row>
    <row r="37" spans="1:15" x14ac:dyDescent="0.25">
      <c r="A37" s="152" t="s">
        <v>2</v>
      </c>
      <c r="B37" s="153">
        <v>1272</v>
      </c>
      <c r="C37" s="153">
        <v>1085</v>
      </c>
      <c r="D37" s="154">
        <v>120</v>
      </c>
      <c r="E37" s="157">
        <v>2477</v>
      </c>
      <c r="F37" s="161">
        <v>614</v>
      </c>
      <c r="G37" s="153">
        <v>548</v>
      </c>
      <c r="H37" s="153">
        <v>56</v>
      </c>
      <c r="I37" s="157">
        <v>1218</v>
      </c>
      <c r="J37" s="161">
        <v>658</v>
      </c>
      <c r="K37" s="153">
        <v>537</v>
      </c>
      <c r="L37" s="153">
        <v>64</v>
      </c>
      <c r="M37" s="157">
        <v>1259</v>
      </c>
      <c r="N37" s="148"/>
      <c r="O37" s="148"/>
    </row>
    <row r="38" spans="1:15" x14ac:dyDescent="0.25">
      <c r="A38" s="152" t="s">
        <v>3</v>
      </c>
      <c r="B38" s="153">
        <v>830</v>
      </c>
      <c r="C38" s="153">
        <v>808</v>
      </c>
      <c r="D38" s="154">
        <v>258</v>
      </c>
      <c r="E38" s="157">
        <v>1896</v>
      </c>
      <c r="F38" s="161">
        <v>427</v>
      </c>
      <c r="G38" s="153">
        <v>413</v>
      </c>
      <c r="H38" s="153">
        <v>134</v>
      </c>
      <c r="I38" s="157">
        <v>974</v>
      </c>
      <c r="J38" s="161">
        <v>403</v>
      </c>
      <c r="K38" s="153">
        <v>395</v>
      </c>
      <c r="L38" s="153">
        <v>124</v>
      </c>
      <c r="M38" s="157">
        <v>922</v>
      </c>
      <c r="N38" s="148"/>
      <c r="O38" s="148"/>
    </row>
    <row r="39" spans="1:15" x14ac:dyDescent="0.25">
      <c r="A39" s="152" t="s">
        <v>4</v>
      </c>
      <c r="B39" s="153">
        <v>1163</v>
      </c>
      <c r="C39" s="153">
        <v>1261</v>
      </c>
      <c r="D39" s="154">
        <v>182</v>
      </c>
      <c r="E39" s="157">
        <v>2606</v>
      </c>
      <c r="F39" s="161">
        <v>592</v>
      </c>
      <c r="G39" s="153">
        <v>612</v>
      </c>
      <c r="H39" s="153">
        <v>83</v>
      </c>
      <c r="I39" s="157">
        <v>1287</v>
      </c>
      <c r="J39" s="161">
        <v>571</v>
      </c>
      <c r="K39" s="153">
        <v>649</v>
      </c>
      <c r="L39" s="153">
        <v>99</v>
      </c>
      <c r="M39" s="157">
        <v>1319</v>
      </c>
      <c r="N39" s="148"/>
      <c r="O39" s="148"/>
    </row>
    <row r="40" spans="1:15" x14ac:dyDescent="0.25">
      <c r="A40" s="152" t="s">
        <v>5</v>
      </c>
      <c r="B40" s="153">
        <v>899</v>
      </c>
      <c r="C40" s="153">
        <v>794</v>
      </c>
      <c r="D40" s="154">
        <v>131</v>
      </c>
      <c r="E40" s="157">
        <v>1824</v>
      </c>
      <c r="F40" s="161">
        <v>458</v>
      </c>
      <c r="G40" s="153">
        <v>417</v>
      </c>
      <c r="H40" s="153">
        <v>70</v>
      </c>
      <c r="I40" s="157">
        <v>945</v>
      </c>
      <c r="J40" s="161">
        <v>441</v>
      </c>
      <c r="K40" s="153">
        <v>377</v>
      </c>
      <c r="L40" s="153">
        <v>61</v>
      </c>
      <c r="M40" s="157">
        <v>879</v>
      </c>
      <c r="N40" s="148"/>
      <c r="O40" s="148"/>
    </row>
    <row r="41" spans="1:15" x14ac:dyDescent="0.25">
      <c r="A41" s="152" t="s">
        <v>6</v>
      </c>
      <c r="B41" s="153">
        <v>606</v>
      </c>
      <c r="C41" s="153">
        <v>566</v>
      </c>
      <c r="D41" s="154">
        <v>96</v>
      </c>
      <c r="E41" s="157">
        <v>1268</v>
      </c>
      <c r="F41" s="161">
        <v>315</v>
      </c>
      <c r="G41" s="153">
        <v>285</v>
      </c>
      <c r="H41" s="153">
        <v>50</v>
      </c>
      <c r="I41" s="157">
        <v>650</v>
      </c>
      <c r="J41" s="161">
        <v>291</v>
      </c>
      <c r="K41" s="153">
        <v>281</v>
      </c>
      <c r="L41" s="153">
        <v>46</v>
      </c>
      <c r="M41" s="157">
        <v>618</v>
      </c>
      <c r="N41" s="148"/>
      <c r="O41" s="148"/>
    </row>
    <row r="42" spans="1:15" x14ac:dyDescent="0.25">
      <c r="A42" s="152" t="s">
        <v>7</v>
      </c>
      <c r="B42" s="153">
        <v>2958</v>
      </c>
      <c r="C42" s="153">
        <v>3128</v>
      </c>
      <c r="D42" s="154">
        <v>721</v>
      </c>
      <c r="E42" s="157">
        <v>6807</v>
      </c>
      <c r="F42" s="161">
        <v>1511</v>
      </c>
      <c r="G42" s="153">
        <v>1568</v>
      </c>
      <c r="H42" s="153">
        <v>370</v>
      </c>
      <c r="I42" s="157">
        <v>3449</v>
      </c>
      <c r="J42" s="161">
        <v>1447</v>
      </c>
      <c r="K42" s="153">
        <v>1560</v>
      </c>
      <c r="L42" s="153">
        <v>351</v>
      </c>
      <c r="M42" s="157">
        <v>3358</v>
      </c>
      <c r="N42" s="148"/>
      <c r="O42" s="148"/>
    </row>
    <row r="43" spans="1:15" x14ac:dyDescent="0.25">
      <c r="A43" s="152" t="s">
        <v>8</v>
      </c>
      <c r="B43" s="153">
        <v>462</v>
      </c>
      <c r="C43" s="153">
        <v>438</v>
      </c>
      <c r="D43" s="154">
        <v>112</v>
      </c>
      <c r="E43" s="157">
        <v>1012</v>
      </c>
      <c r="F43" s="161">
        <v>242</v>
      </c>
      <c r="G43" s="153">
        <v>226</v>
      </c>
      <c r="H43" s="153">
        <v>55</v>
      </c>
      <c r="I43" s="157">
        <v>523</v>
      </c>
      <c r="J43" s="161">
        <v>220</v>
      </c>
      <c r="K43" s="153">
        <v>212</v>
      </c>
      <c r="L43" s="153">
        <v>57</v>
      </c>
      <c r="M43" s="157">
        <v>489</v>
      </c>
      <c r="N43" s="148"/>
      <c r="O43" s="148"/>
    </row>
    <row r="44" spans="1:15" x14ac:dyDescent="0.25">
      <c r="A44" s="162" t="s">
        <v>9</v>
      </c>
      <c r="B44" s="163">
        <v>490</v>
      </c>
      <c r="C44" s="163">
        <v>472</v>
      </c>
      <c r="D44" s="164">
        <v>158</v>
      </c>
      <c r="E44" s="170">
        <v>1120</v>
      </c>
      <c r="F44" s="171">
        <v>250</v>
      </c>
      <c r="G44" s="163">
        <v>241</v>
      </c>
      <c r="H44" s="163">
        <v>76</v>
      </c>
      <c r="I44" s="170">
        <v>567</v>
      </c>
      <c r="J44" s="171">
        <v>240</v>
      </c>
      <c r="K44" s="163">
        <v>231</v>
      </c>
      <c r="L44" s="163">
        <v>82</v>
      </c>
      <c r="M44" s="170">
        <v>553</v>
      </c>
      <c r="N44" s="148"/>
      <c r="O44" s="148"/>
    </row>
    <row r="45" spans="1:15" x14ac:dyDescent="0.25">
      <c r="A45" s="176" t="s">
        <v>10</v>
      </c>
      <c r="B45" s="159">
        <v>10238</v>
      </c>
      <c r="C45" s="159">
        <v>10125</v>
      </c>
      <c r="D45" s="191">
        <v>2113</v>
      </c>
      <c r="E45" s="160">
        <v>22476</v>
      </c>
      <c r="F45" s="158">
        <v>5215</v>
      </c>
      <c r="G45" s="159">
        <v>5066</v>
      </c>
      <c r="H45" s="159">
        <v>1066</v>
      </c>
      <c r="I45" s="160">
        <v>11347</v>
      </c>
      <c r="J45" s="158">
        <v>5023</v>
      </c>
      <c r="K45" s="159">
        <v>5059</v>
      </c>
      <c r="L45" s="159">
        <v>1047</v>
      </c>
      <c r="M45" s="160">
        <v>11129</v>
      </c>
      <c r="N45" s="148"/>
      <c r="O45" s="148"/>
    </row>
    <row r="46" spans="1:15" x14ac:dyDescent="0.25">
      <c r="A46" s="162" t="s">
        <v>11</v>
      </c>
      <c r="B46" s="163">
        <v>590</v>
      </c>
      <c r="C46" s="163">
        <v>583</v>
      </c>
      <c r="D46" s="164">
        <v>54</v>
      </c>
      <c r="E46" s="170">
        <v>1227</v>
      </c>
      <c r="F46" s="171">
        <v>287</v>
      </c>
      <c r="G46" s="163">
        <v>296</v>
      </c>
      <c r="H46" s="163">
        <v>26</v>
      </c>
      <c r="I46" s="170">
        <v>609</v>
      </c>
      <c r="J46" s="171">
        <v>303</v>
      </c>
      <c r="K46" s="163">
        <v>287</v>
      </c>
      <c r="L46" s="163">
        <v>28</v>
      </c>
      <c r="M46" s="170">
        <v>618</v>
      </c>
      <c r="N46" s="148"/>
      <c r="O46" s="148"/>
    </row>
    <row r="47" spans="1:15" x14ac:dyDescent="0.25">
      <c r="A47" s="162" t="s">
        <v>12</v>
      </c>
      <c r="B47" s="163">
        <v>10828</v>
      </c>
      <c r="C47" s="163">
        <v>10708</v>
      </c>
      <c r="D47" s="164">
        <v>2167</v>
      </c>
      <c r="E47" s="170">
        <v>23703</v>
      </c>
      <c r="F47" s="192">
        <v>5502</v>
      </c>
      <c r="G47" s="193">
        <v>5362</v>
      </c>
      <c r="H47" s="193">
        <v>1092</v>
      </c>
      <c r="I47" s="194">
        <v>11956</v>
      </c>
      <c r="J47" s="192">
        <v>5326</v>
      </c>
      <c r="K47" s="193">
        <v>5346</v>
      </c>
      <c r="L47" s="193">
        <v>1075</v>
      </c>
      <c r="M47" s="194">
        <v>11747</v>
      </c>
      <c r="N47" s="148"/>
      <c r="O47" s="148"/>
    </row>
    <row r="48" spans="1:15" ht="3.75" customHeight="1" x14ac:dyDescent="0.25">
      <c r="A48" s="195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48"/>
      <c r="O48" s="148"/>
    </row>
    <row r="49" spans="1:15" ht="16.5" x14ac:dyDescent="0.25">
      <c r="A49" s="196" t="s">
        <v>35</v>
      </c>
      <c r="B49" s="197"/>
      <c r="C49" s="197"/>
      <c r="D49" s="197"/>
      <c r="E49" s="198"/>
      <c r="F49" s="197"/>
      <c r="G49" s="197"/>
      <c r="H49" s="197"/>
      <c r="I49" s="197"/>
      <c r="J49" s="197"/>
      <c r="K49" s="197"/>
      <c r="L49" s="197"/>
      <c r="M49" s="197"/>
      <c r="N49" s="197"/>
      <c r="O49" s="197"/>
    </row>
    <row r="50" spans="1:15" ht="16.5" x14ac:dyDescent="0.25">
      <c r="A50" s="199" t="s">
        <v>36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</row>
    <row r="51" spans="1:15" x14ac:dyDescent="0.25">
      <c r="A51" s="148" t="s">
        <v>37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</row>
  </sheetData>
  <mergeCells count="5">
    <mergeCell ref="A5:A7"/>
    <mergeCell ref="B5:E5"/>
    <mergeCell ref="F5:I5"/>
    <mergeCell ref="J5:M5"/>
    <mergeCell ref="B6:M6"/>
  </mergeCells>
  <hyperlinks>
    <hyperlink ref="A1" location="Content!A1" display="Back To Contents"/>
  </hyperlinks>
  <pageMargins left="0.7" right="0.31" top="0.75" bottom="0.75" header="0.3" footer="0.3"/>
  <pageSetup scale="95" orientation="portrait" r:id="rId1"/>
  <headerFooter>
    <oddHeader>&amp;C- 6 -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Normal="100" workbookViewId="0">
      <pane ySplit="7" topLeftCell="A38" activePane="bottomLeft" state="frozen"/>
      <selection activeCell="G59" sqref="G59"/>
      <selection pane="bottomLeft" activeCell="J36" sqref="J36:L46"/>
    </sheetView>
  </sheetViews>
  <sheetFormatPr defaultRowHeight="12.75" x14ac:dyDescent="0.2"/>
  <cols>
    <col min="1" max="1" width="18" style="63" customWidth="1"/>
    <col min="2" max="3" width="6.42578125" style="63" customWidth="1"/>
    <col min="4" max="4" width="5.85546875" style="63" customWidth="1"/>
    <col min="5" max="5" width="6.42578125" style="63" customWidth="1"/>
    <col min="6" max="8" width="5.85546875" style="63" customWidth="1"/>
    <col min="9" max="9" width="6.28515625" style="63" customWidth="1"/>
    <col min="10" max="12" width="5.85546875" style="63" customWidth="1"/>
    <col min="13" max="13" width="6.42578125" style="63" customWidth="1"/>
    <col min="14" max="256" width="9.140625" style="63"/>
    <col min="257" max="257" width="18" style="63" customWidth="1"/>
    <col min="258" max="259" width="6.42578125" style="63" customWidth="1"/>
    <col min="260" max="260" width="5.85546875" style="63" customWidth="1"/>
    <col min="261" max="261" width="6.42578125" style="63" customWidth="1"/>
    <col min="262" max="264" width="5.85546875" style="63" customWidth="1"/>
    <col min="265" max="265" width="6.28515625" style="63" customWidth="1"/>
    <col min="266" max="268" width="5.85546875" style="63" customWidth="1"/>
    <col min="269" max="269" width="6.42578125" style="63" customWidth="1"/>
    <col min="270" max="512" width="9.140625" style="63"/>
    <col min="513" max="513" width="18" style="63" customWidth="1"/>
    <col min="514" max="515" width="6.42578125" style="63" customWidth="1"/>
    <col min="516" max="516" width="5.85546875" style="63" customWidth="1"/>
    <col min="517" max="517" width="6.42578125" style="63" customWidth="1"/>
    <col min="518" max="520" width="5.85546875" style="63" customWidth="1"/>
    <col min="521" max="521" width="6.28515625" style="63" customWidth="1"/>
    <col min="522" max="524" width="5.85546875" style="63" customWidth="1"/>
    <col min="525" max="525" width="6.42578125" style="63" customWidth="1"/>
    <col min="526" max="768" width="9.140625" style="63"/>
    <col min="769" max="769" width="18" style="63" customWidth="1"/>
    <col min="770" max="771" width="6.42578125" style="63" customWidth="1"/>
    <col min="772" max="772" width="5.85546875" style="63" customWidth="1"/>
    <col min="773" max="773" width="6.42578125" style="63" customWidth="1"/>
    <col min="774" max="776" width="5.85546875" style="63" customWidth="1"/>
    <col min="777" max="777" width="6.28515625" style="63" customWidth="1"/>
    <col min="778" max="780" width="5.85546875" style="63" customWidth="1"/>
    <col min="781" max="781" width="6.42578125" style="63" customWidth="1"/>
    <col min="782" max="1024" width="9.140625" style="63"/>
    <col min="1025" max="1025" width="18" style="63" customWidth="1"/>
    <col min="1026" max="1027" width="6.42578125" style="63" customWidth="1"/>
    <col min="1028" max="1028" width="5.85546875" style="63" customWidth="1"/>
    <col min="1029" max="1029" width="6.42578125" style="63" customWidth="1"/>
    <col min="1030" max="1032" width="5.85546875" style="63" customWidth="1"/>
    <col min="1033" max="1033" width="6.28515625" style="63" customWidth="1"/>
    <col min="1034" max="1036" width="5.85546875" style="63" customWidth="1"/>
    <col min="1037" max="1037" width="6.42578125" style="63" customWidth="1"/>
    <col min="1038" max="1280" width="9.140625" style="63"/>
    <col min="1281" max="1281" width="18" style="63" customWidth="1"/>
    <col min="1282" max="1283" width="6.42578125" style="63" customWidth="1"/>
    <col min="1284" max="1284" width="5.85546875" style="63" customWidth="1"/>
    <col min="1285" max="1285" width="6.42578125" style="63" customWidth="1"/>
    <col min="1286" max="1288" width="5.85546875" style="63" customWidth="1"/>
    <col min="1289" max="1289" width="6.28515625" style="63" customWidth="1"/>
    <col min="1290" max="1292" width="5.85546875" style="63" customWidth="1"/>
    <col min="1293" max="1293" width="6.42578125" style="63" customWidth="1"/>
    <col min="1294" max="1536" width="9.140625" style="63"/>
    <col min="1537" max="1537" width="18" style="63" customWidth="1"/>
    <col min="1538" max="1539" width="6.42578125" style="63" customWidth="1"/>
    <col min="1540" max="1540" width="5.85546875" style="63" customWidth="1"/>
    <col min="1541" max="1541" width="6.42578125" style="63" customWidth="1"/>
    <col min="1542" max="1544" width="5.85546875" style="63" customWidth="1"/>
    <col min="1545" max="1545" width="6.28515625" style="63" customWidth="1"/>
    <col min="1546" max="1548" width="5.85546875" style="63" customWidth="1"/>
    <col min="1549" max="1549" width="6.42578125" style="63" customWidth="1"/>
    <col min="1550" max="1792" width="9.140625" style="63"/>
    <col min="1793" max="1793" width="18" style="63" customWidth="1"/>
    <col min="1794" max="1795" width="6.42578125" style="63" customWidth="1"/>
    <col min="1796" max="1796" width="5.85546875" style="63" customWidth="1"/>
    <col min="1797" max="1797" width="6.42578125" style="63" customWidth="1"/>
    <col min="1798" max="1800" width="5.85546875" style="63" customWidth="1"/>
    <col min="1801" max="1801" width="6.28515625" style="63" customWidth="1"/>
    <col min="1802" max="1804" width="5.85546875" style="63" customWidth="1"/>
    <col min="1805" max="1805" width="6.42578125" style="63" customWidth="1"/>
    <col min="1806" max="2048" width="9.140625" style="63"/>
    <col min="2049" max="2049" width="18" style="63" customWidth="1"/>
    <col min="2050" max="2051" width="6.42578125" style="63" customWidth="1"/>
    <col min="2052" max="2052" width="5.85546875" style="63" customWidth="1"/>
    <col min="2053" max="2053" width="6.42578125" style="63" customWidth="1"/>
    <col min="2054" max="2056" width="5.85546875" style="63" customWidth="1"/>
    <col min="2057" max="2057" width="6.28515625" style="63" customWidth="1"/>
    <col min="2058" max="2060" width="5.85546875" style="63" customWidth="1"/>
    <col min="2061" max="2061" width="6.42578125" style="63" customWidth="1"/>
    <col min="2062" max="2304" width="9.140625" style="63"/>
    <col min="2305" max="2305" width="18" style="63" customWidth="1"/>
    <col min="2306" max="2307" width="6.42578125" style="63" customWidth="1"/>
    <col min="2308" max="2308" width="5.85546875" style="63" customWidth="1"/>
    <col min="2309" max="2309" width="6.42578125" style="63" customWidth="1"/>
    <col min="2310" max="2312" width="5.85546875" style="63" customWidth="1"/>
    <col min="2313" max="2313" width="6.28515625" style="63" customWidth="1"/>
    <col min="2314" max="2316" width="5.85546875" style="63" customWidth="1"/>
    <col min="2317" max="2317" width="6.42578125" style="63" customWidth="1"/>
    <col min="2318" max="2560" width="9.140625" style="63"/>
    <col min="2561" max="2561" width="18" style="63" customWidth="1"/>
    <col min="2562" max="2563" width="6.42578125" style="63" customWidth="1"/>
    <col min="2564" max="2564" width="5.85546875" style="63" customWidth="1"/>
    <col min="2565" max="2565" width="6.42578125" style="63" customWidth="1"/>
    <col min="2566" max="2568" width="5.85546875" style="63" customWidth="1"/>
    <col min="2569" max="2569" width="6.28515625" style="63" customWidth="1"/>
    <col min="2570" max="2572" width="5.85546875" style="63" customWidth="1"/>
    <col min="2573" max="2573" width="6.42578125" style="63" customWidth="1"/>
    <col min="2574" max="2816" width="9.140625" style="63"/>
    <col min="2817" max="2817" width="18" style="63" customWidth="1"/>
    <col min="2818" max="2819" width="6.42578125" style="63" customWidth="1"/>
    <col min="2820" max="2820" width="5.85546875" style="63" customWidth="1"/>
    <col min="2821" max="2821" width="6.42578125" style="63" customWidth="1"/>
    <col min="2822" max="2824" width="5.85546875" style="63" customWidth="1"/>
    <col min="2825" max="2825" width="6.28515625" style="63" customWidth="1"/>
    <col min="2826" max="2828" width="5.85546875" style="63" customWidth="1"/>
    <col min="2829" max="2829" width="6.42578125" style="63" customWidth="1"/>
    <col min="2830" max="3072" width="9.140625" style="63"/>
    <col min="3073" max="3073" width="18" style="63" customWidth="1"/>
    <col min="3074" max="3075" width="6.42578125" style="63" customWidth="1"/>
    <col min="3076" max="3076" width="5.85546875" style="63" customWidth="1"/>
    <col min="3077" max="3077" width="6.42578125" style="63" customWidth="1"/>
    <col min="3078" max="3080" width="5.85546875" style="63" customWidth="1"/>
    <col min="3081" max="3081" width="6.28515625" style="63" customWidth="1"/>
    <col min="3082" max="3084" width="5.85546875" style="63" customWidth="1"/>
    <col min="3085" max="3085" width="6.42578125" style="63" customWidth="1"/>
    <col min="3086" max="3328" width="9.140625" style="63"/>
    <col min="3329" max="3329" width="18" style="63" customWidth="1"/>
    <col min="3330" max="3331" width="6.42578125" style="63" customWidth="1"/>
    <col min="3332" max="3332" width="5.85546875" style="63" customWidth="1"/>
    <col min="3333" max="3333" width="6.42578125" style="63" customWidth="1"/>
    <col min="3334" max="3336" width="5.85546875" style="63" customWidth="1"/>
    <col min="3337" max="3337" width="6.28515625" style="63" customWidth="1"/>
    <col min="3338" max="3340" width="5.85546875" style="63" customWidth="1"/>
    <col min="3341" max="3341" width="6.42578125" style="63" customWidth="1"/>
    <col min="3342" max="3584" width="9.140625" style="63"/>
    <col min="3585" max="3585" width="18" style="63" customWidth="1"/>
    <col min="3586" max="3587" width="6.42578125" style="63" customWidth="1"/>
    <col min="3588" max="3588" width="5.85546875" style="63" customWidth="1"/>
    <col min="3589" max="3589" width="6.42578125" style="63" customWidth="1"/>
    <col min="3590" max="3592" width="5.85546875" style="63" customWidth="1"/>
    <col min="3593" max="3593" width="6.28515625" style="63" customWidth="1"/>
    <col min="3594" max="3596" width="5.85546875" style="63" customWidth="1"/>
    <col min="3597" max="3597" width="6.42578125" style="63" customWidth="1"/>
    <col min="3598" max="3840" width="9.140625" style="63"/>
    <col min="3841" max="3841" width="18" style="63" customWidth="1"/>
    <col min="3842" max="3843" width="6.42578125" style="63" customWidth="1"/>
    <col min="3844" max="3844" width="5.85546875" style="63" customWidth="1"/>
    <col min="3845" max="3845" width="6.42578125" style="63" customWidth="1"/>
    <col min="3846" max="3848" width="5.85546875" style="63" customWidth="1"/>
    <col min="3849" max="3849" width="6.28515625" style="63" customWidth="1"/>
    <col min="3850" max="3852" width="5.85546875" style="63" customWidth="1"/>
    <col min="3853" max="3853" width="6.42578125" style="63" customWidth="1"/>
    <col min="3854" max="4096" width="9.140625" style="63"/>
    <col min="4097" max="4097" width="18" style="63" customWidth="1"/>
    <col min="4098" max="4099" width="6.42578125" style="63" customWidth="1"/>
    <col min="4100" max="4100" width="5.85546875" style="63" customWidth="1"/>
    <col min="4101" max="4101" width="6.42578125" style="63" customWidth="1"/>
    <col min="4102" max="4104" width="5.85546875" style="63" customWidth="1"/>
    <col min="4105" max="4105" width="6.28515625" style="63" customWidth="1"/>
    <col min="4106" max="4108" width="5.85546875" style="63" customWidth="1"/>
    <col min="4109" max="4109" width="6.42578125" style="63" customWidth="1"/>
    <col min="4110" max="4352" width="9.140625" style="63"/>
    <col min="4353" max="4353" width="18" style="63" customWidth="1"/>
    <col min="4354" max="4355" width="6.42578125" style="63" customWidth="1"/>
    <col min="4356" max="4356" width="5.85546875" style="63" customWidth="1"/>
    <col min="4357" max="4357" width="6.42578125" style="63" customWidth="1"/>
    <col min="4358" max="4360" width="5.85546875" style="63" customWidth="1"/>
    <col min="4361" max="4361" width="6.28515625" style="63" customWidth="1"/>
    <col min="4362" max="4364" width="5.85546875" style="63" customWidth="1"/>
    <col min="4365" max="4365" width="6.42578125" style="63" customWidth="1"/>
    <col min="4366" max="4608" width="9.140625" style="63"/>
    <col min="4609" max="4609" width="18" style="63" customWidth="1"/>
    <col min="4610" max="4611" width="6.42578125" style="63" customWidth="1"/>
    <col min="4612" max="4612" width="5.85546875" style="63" customWidth="1"/>
    <col min="4613" max="4613" width="6.42578125" style="63" customWidth="1"/>
    <col min="4614" max="4616" width="5.85546875" style="63" customWidth="1"/>
    <col min="4617" max="4617" width="6.28515625" style="63" customWidth="1"/>
    <col min="4618" max="4620" width="5.85546875" style="63" customWidth="1"/>
    <col min="4621" max="4621" width="6.42578125" style="63" customWidth="1"/>
    <col min="4622" max="4864" width="9.140625" style="63"/>
    <col min="4865" max="4865" width="18" style="63" customWidth="1"/>
    <col min="4866" max="4867" width="6.42578125" style="63" customWidth="1"/>
    <col min="4868" max="4868" width="5.85546875" style="63" customWidth="1"/>
    <col min="4869" max="4869" width="6.42578125" style="63" customWidth="1"/>
    <col min="4870" max="4872" width="5.85546875" style="63" customWidth="1"/>
    <col min="4873" max="4873" width="6.28515625" style="63" customWidth="1"/>
    <col min="4874" max="4876" width="5.85546875" style="63" customWidth="1"/>
    <col min="4877" max="4877" width="6.42578125" style="63" customWidth="1"/>
    <col min="4878" max="5120" width="9.140625" style="63"/>
    <col min="5121" max="5121" width="18" style="63" customWidth="1"/>
    <col min="5122" max="5123" width="6.42578125" style="63" customWidth="1"/>
    <col min="5124" max="5124" width="5.85546875" style="63" customWidth="1"/>
    <col min="5125" max="5125" width="6.42578125" style="63" customWidth="1"/>
    <col min="5126" max="5128" width="5.85546875" style="63" customWidth="1"/>
    <col min="5129" max="5129" width="6.28515625" style="63" customWidth="1"/>
    <col min="5130" max="5132" width="5.85546875" style="63" customWidth="1"/>
    <col min="5133" max="5133" width="6.42578125" style="63" customWidth="1"/>
    <col min="5134" max="5376" width="9.140625" style="63"/>
    <col min="5377" max="5377" width="18" style="63" customWidth="1"/>
    <col min="5378" max="5379" width="6.42578125" style="63" customWidth="1"/>
    <col min="5380" max="5380" width="5.85546875" style="63" customWidth="1"/>
    <col min="5381" max="5381" width="6.42578125" style="63" customWidth="1"/>
    <col min="5382" max="5384" width="5.85546875" style="63" customWidth="1"/>
    <col min="5385" max="5385" width="6.28515625" style="63" customWidth="1"/>
    <col min="5386" max="5388" width="5.85546875" style="63" customWidth="1"/>
    <col min="5389" max="5389" width="6.42578125" style="63" customWidth="1"/>
    <col min="5390" max="5632" width="9.140625" style="63"/>
    <col min="5633" max="5633" width="18" style="63" customWidth="1"/>
    <col min="5634" max="5635" width="6.42578125" style="63" customWidth="1"/>
    <col min="5636" max="5636" width="5.85546875" style="63" customWidth="1"/>
    <col min="5637" max="5637" width="6.42578125" style="63" customWidth="1"/>
    <col min="5638" max="5640" width="5.85546875" style="63" customWidth="1"/>
    <col min="5641" max="5641" width="6.28515625" style="63" customWidth="1"/>
    <col min="5642" max="5644" width="5.85546875" style="63" customWidth="1"/>
    <col min="5645" max="5645" width="6.42578125" style="63" customWidth="1"/>
    <col min="5646" max="5888" width="9.140625" style="63"/>
    <col min="5889" max="5889" width="18" style="63" customWidth="1"/>
    <col min="5890" max="5891" width="6.42578125" style="63" customWidth="1"/>
    <col min="5892" max="5892" width="5.85546875" style="63" customWidth="1"/>
    <col min="5893" max="5893" width="6.42578125" style="63" customWidth="1"/>
    <col min="5894" max="5896" width="5.85546875" style="63" customWidth="1"/>
    <col min="5897" max="5897" width="6.28515625" style="63" customWidth="1"/>
    <col min="5898" max="5900" width="5.85546875" style="63" customWidth="1"/>
    <col min="5901" max="5901" width="6.42578125" style="63" customWidth="1"/>
    <col min="5902" max="6144" width="9.140625" style="63"/>
    <col min="6145" max="6145" width="18" style="63" customWidth="1"/>
    <col min="6146" max="6147" width="6.42578125" style="63" customWidth="1"/>
    <col min="6148" max="6148" width="5.85546875" style="63" customWidth="1"/>
    <col min="6149" max="6149" width="6.42578125" style="63" customWidth="1"/>
    <col min="6150" max="6152" width="5.85546875" style="63" customWidth="1"/>
    <col min="6153" max="6153" width="6.28515625" style="63" customWidth="1"/>
    <col min="6154" max="6156" width="5.85546875" style="63" customWidth="1"/>
    <col min="6157" max="6157" width="6.42578125" style="63" customWidth="1"/>
    <col min="6158" max="6400" width="9.140625" style="63"/>
    <col min="6401" max="6401" width="18" style="63" customWidth="1"/>
    <col min="6402" max="6403" width="6.42578125" style="63" customWidth="1"/>
    <col min="6404" max="6404" width="5.85546875" style="63" customWidth="1"/>
    <col min="6405" max="6405" width="6.42578125" style="63" customWidth="1"/>
    <col min="6406" max="6408" width="5.85546875" style="63" customWidth="1"/>
    <col min="6409" max="6409" width="6.28515625" style="63" customWidth="1"/>
    <col min="6410" max="6412" width="5.85546875" style="63" customWidth="1"/>
    <col min="6413" max="6413" width="6.42578125" style="63" customWidth="1"/>
    <col min="6414" max="6656" width="9.140625" style="63"/>
    <col min="6657" max="6657" width="18" style="63" customWidth="1"/>
    <col min="6658" max="6659" width="6.42578125" style="63" customWidth="1"/>
    <col min="6660" max="6660" width="5.85546875" style="63" customWidth="1"/>
    <col min="6661" max="6661" width="6.42578125" style="63" customWidth="1"/>
    <col min="6662" max="6664" width="5.85546875" style="63" customWidth="1"/>
    <col min="6665" max="6665" width="6.28515625" style="63" customWidth="1"/>
    <col min="6666" max="6668" width="5.85546875" style="63" customWidth="1"/>
    <col min="6669" max="6669" width="6.42578125" style="63" customWidth="1"/>
    <col min="6670" max="6912" width="9.140625" style="63"/>
    <col min="6913" max="6913" width="18" style="63" customWidth="1"/>
    <col min="6914" max="6915" width="6.42578125" style="63" customWidth="1"/>
    <col min="6916" max="6916" width="5.85546875" style="63" customWidth="1"/>
    <col min="6917" max="6917" width="6.42578125" style="63" customWidth="1"/>
    <col min="6918" max="6920" width="5.85546875" style="63" customWidth="1"/>
    <col min="6921" max="6921" width="6.28515625" style="63" customWidth="1"/>
    <col min="6922" max="6924" width="5.85546875" style="63" customWidth="1"/>
    <col min="6925" max="6925" width="6.42578125" style="63" customWidth="1"/>
    <col min="6926" max="7168" width="9.140625" style="63"/>
    <col min="7169" max="7169" width="18" style="63" customWidth="1"/>
    <col min="7170" max="7171" width="6.42578125" style="63" customWidth="1"/>
    <col min="7172" max="7172" width="5.85546875" style="63" customWidth="1"/>
    <col min="7173" max="7173" width="6.42578125" style="63" customWidth="1"/>
    <col min="7174" max="7176" width="5.85546875" style="63" customWidth="1"/>
    <col min="7177" max="7177" width="6.28515625" style="63" customWidth="1"/>
    <col min="7178" max="7180" width="5.85546875" style="63" customWidth="1"/>
    <col min="7181" max="7181" width="6.42578125" style="63" customWidth="1"/>
    <col min="7182" max="7424" width="9.140625" style="63"/>
    <col min="7425" max="7425" width="18" style="63" customWidth="1"/>
    <col min="7426" max="7427" width="6.42578125" style="63" customWidth="1"/>
    <col min="7428" max="7428" width="5.85546875" style="63" customWidth="1"/>
    <col min="7429" max="7429" width="6.42578125" style="63" customWidth="1"/>
    <col min="7430" max="7432" width="5.85546875" style="63" customWidth="1"/>
    <col min="7433" max="7433" width="6.28515625" style="63" customWidth="1"/>
    <col min="7434" max="7436" width="5.85546875" style="63" customWidth="1"/>
    <col min="7437" max="7437" width="6.42578125" style="63" customWidth="1"/>
    <col min="7438" max="7680" width="9.140625" style="63"/>
    <col min="7681" max="7681" width="18" style="63" customWidth="1"/>
    <col min="7682" max="7683" width="6.42578125" style="63" customWidth="1"/>
    <col min="7684" max="7684" width="5.85546875" style="63" customWidth="1"/>
    <col min="7685" max="7685" width="6.42578125" style="63" customWidth="1"/>
    <col min="7686" max="7688" width="5.85546875" style="63" customWidth="1"/>
    <col min="7689" max="7689" width="6.28515625" style="63" customWidth="1"/>
    <col min="7690" max="7692" width="5.85546875" style="63" customWidth="1"/>
    <col min="7693" max="7693" width="6.42578125" style="63" customWidth="1"/>
    <col min="7694" max="7936" width="9.140625" style="63"/>
    <col min="7937" max="7937" width="18" style="63" customWidth="1"/>
    <col min="7938" max="7939" width="6.42578125" style="63" customWidth="1"/>
    <col min="7940" max="7940" width="5.85546875" style="63" customWidth="1"/>
    <col min="7941" max="7941" width="6.42578125" style="63" customWidth="1"/>
    <col min="7942" max="7944" width="5.85546875" style="63" customWidth="1"/>
    <col min="7945" max="7945" width="6.28515625" style="63" customWidth="1"/>
    <col min="7946" max="7948" width="5.85546875" style="63" customWidth="1"/>
    <col min="7949" max="7949" width="6.42578125" style="63" customWidth="1"/>
    <col min="7950" max="8192" width="9.140625" style="63"/>
    <col min="8193" max="8193" width="18" style="63" customWidth="1"/>
    <col min="8194" max="8195" width="6.42578125" style="63" customWidth="1"/>
    <col min="8196" max="8196" width="5.85546875" style="63" customWidth="1"/>
    <col min="8197" max="8197" width="6.42578125" style="63" customWidth="1"/>
    <col min="8198" max="8200" width="5.85546875" style="63" customWidth="1"/>
    <col min="8201" max="8201" width="6.28515625" style="63" customWidth="1"/>
    <col min="8202" max="8204" width="5.85546875" style="63" customWidth="1"/>
    <col min="8205" max="8205" width="6.42578125" style="63" customWidth="1"/>
    <col min="8206" max="8448" width="9.140625" style="63"/>
    <col min="8449" max="8449" width="18" style="63" customWidth="1"/>
    <col min="8450" max="8451" width="6.42578125" style="63" customWidth="1"/>
    <col min="8452" max="8452" width="5.85546875" style="63" customWidth="1"/>
    <col min="8453" max="8453" width="6.42578125" style="63" customWidth="1"/>
    <col min="8454" max="8456" width="5.85546875" style="63" customWidth="1"/>
    <col min="8457" max="8457" width="6.28515625" style="63" customWidth="1"/>
    <col min="8458" max="8460" width="5.85546875" style="63" customWidth="1"/>
    <col min="8461" max="8461" width="6.42578125" style="63" customWidth="1"/>
    <col min="8462" max="8704" width="9.140625" style="63"/>
    <col min="8705" max="8705" width="18" style="63" customWidth="1"/>
    <col min="8706" max="8707" width="6.42578125" style="63" customWidth="1"/>
    <col min="8708" max="8708" width="5.85546875" style="63" customWidth="1"/>
    <col min="8709" max="8709" width="6.42578125" style="63" customWidth="1"/>
    <col min="8710" max="8712" width="5.85546875" style="63" customWidth="1"/>
    <col min="8713" max="8713" width="6.28515625" style="63" customWidth="1"/>
    <col min="8714" max="8716" width="5.85546875" style="63" customWidth="1"/>
    <col min="8717" max="8717" width="6.42578125" style="63" customWidth="1"/>
    <col min="8718" max="8960" width="9.140625" style="63"/>
    <col min="8961" max="8961" width="18" style="63" customWidth="1"/>
    <col min="8962" max="8963" width="6.42578125" style="63" customWidth="1"/>
    <col min="8964" max="8964" width="5.85546875" style="63" customWidth="1"/>
    <col min="8965" max="8965" width="6.42578125" style="63" customWidth="1"/>
    <col min="8966" max="8968" width="5.85546875" style="63" customWidth="1"/>
    <col min="8969" max="8969" width="6.28515625" style="63" customWidth="1"/>
    <col min="8970" max="8972" width="5.85546875" style="63" customWidth="1"/>
    <col min="8973" max="8973" width="6.42578125" style="63" customWidth="1"/>
    <col min="8974" max="9216" width="9.140625" style="63"/>
    <col min="9217" max="9217" width="18" style="63" customWidth="1"/>
    <col min="9218" max="9219" width="6.42578125" style="63" customWidth="1"/>
    <col min="9220" max="9220" width="5.85546875" style="63" customWidth="1"/>
    <col min="9221" max="9221" width="6.42578125" style="63" customWidth="1"/>
    <col min="9222" max="9224" width="5.85546875" style="63" customWidth="1"/>
    <col min="9225" max="9225" width="6.28515625" style="63" customWidth="1"/>
    <col min="9226" max="9228" width="5.85546875" style="63" customWidth="1"/>
    <col min="9229" max="9229" width="6.42578125" style="63" customWidth="1"/>
    <col min="9230" max="9472" width="9.140625" style="63"/>
    <col min="9473" max="9473" width="18" style="63" customWidth="1"/>
    <col min="9474" max="9475" width="6.42578125" style="63" customWidth="1"/>
    <col min="9476" max="9476" width="5.85546875" style="63" customWidth="1"/>
    <col min="9477" max="9477" width="6.42578125" style="63" customWidth="1"/>
    <col min="9478" max="9480" width="5.85546875" style="63" customWidth="1"/>
    <col min="9481" max="9481" width="6.28515625" style="63" customWidth="1"/>
    <col min="9482" max="9484" width="5.85546875" style="63" customWidth="1"/>
    <col min="9485" max="9485" width="6.42578125" style="63" customWidth="1"/>
    <col min="9486" max="9728" width="9.140625" style="63"/>
    <col min="9729" max="9729" width="18" style="63" customWidth="1"/>
    <col min="9730" max="9731" width="6.42578125" style="63" customWidth="1"/>
    <col min="9732" max="9732" width="5.85546875" style="63" customWidth="1"/>
    <col min="9733" max="9733" width="6.42578125" style="63" customWidth="1"/>
    <col min="9734" max="9736" width="5.85546875" style="63" customWidth="1"/>
    <col min="9737" max="9737" width="6.28515625" style="63" customWidth="1"/>
    <col min="9738" max="9740" width="5.85546875" style="63" customWidth="1"/>
    <col min="9741" max="9741" width="6.42578125" style="63" customWidth="1"/>
    <col min="9742" max="9984" width="9.140625" style="63"/>
    <col min="9985" max="9985" width="18" style="63" customWidth="1"/>
    <col min="9986" max="9987" width="6.42578125" style="63" customWidth="1"/>
    <col min="9988" max="9988" width="5.85546875" style="63" customWidth="1"/>
    <col min="9989" max="9989" width="6.42578125" style="63" customWidth="1"/>
    <col min="9990" max="9992" width="5.85546875" style="63" customWidth="1"/>
    <col min="9993" max="9993" width="6.28515625" style="63" customWidth="1"/>
    <col min="9994" max="9996" width="5.85546875" style="63" customWidth="1"/>
    <col min="9997" max="9997" width="6.42578125" style="63" customWidth="1"/>
    <col min="9998" max="10240" width="9.140625" style="63"/>
    <col min="10241" max="10241" width="18" style="63" customWidth="1"/>
    <col min="10242" max="10243" width="6.42578125" style="63" customWidth="1"/>
    <col min="10244" max="10244" width="5.85546875" style="63" customWidth="1"/>
    <col min="10245" max="10245" width="6.42578125" style="63" customWidth="1"/>
    <col min="10246" max="10248" width="5.85546875" style="63" customWidth="1"/>
    <col min="10249" max="10249" width="6.28515625" style="63" customWidth="1"/>
    <col min="10250" max="10252" width="5.85546875" style="63" customWidth="1"/>
    <col min="10253" max="10253" width="6.42578125" style="63" customWidth="1"/>
    <col min="10254" max="10496" width="9.140625" style="63"/>
    <col min="10497" max="10497" width="18" style="63" customWidth="1"/>
    <col min="10498" max="10499" width="6.42578125" style="63" customWidth="1"/>
    <col min="10500" max="10500" width="5.85546875" style="63" customWidth="1"/>
    <col min="10501" max="10501" width="6.42578125" style="63" customWidth="1"/>
    <col min="10502" max="10504" width="5.85546875" style="63" customWidth="1"/>
    <col min="10505" max="10505" width="6.28515625" style="63" customWidth="1"/>
    <col min="10506" max="10508" width="5.85546875" style="63" customWidth="1"/>
    <col min="10509" max="10509" width="6.42578125" style="63" customWidth="1"/>
    <col min="10510" max="10752" width="9.140625" style="63"/>
    <col min="10753" max="10753" width="18" style="63" customWidth="1"/>
    <col min="10754" max="10755" width="6.42578125" style="63" customWidth="1"/>
    <col min="10756" max="10756" width="5.85546875" style="63" customWidth="1"/>
    <col min="10757" max="10757" width="6.42578125" style="63" customWidth="1"/>
    <col min="10758" max="10760" width="5.85546875" style="63" customWidth="1"/>
    <col min="10761" max="10761" width="6.28515625" style="63" customWidth="1"/>
    <col min="10762" max="10764" width="5.85546875" style="63" customWidth="1"/>
    <col min="10765" max="10765" width="6.42578125" style="63" customWidth="1"/>
    <col min="10766" max="11008" width="9.140625" style="63"/>
    <col min="11009" max="11009" width="18" style="63" customWidth="1"/>
    <col min="11010" max="11011" width="6.42578125" style="63" customWidth="1"/>
    <col min="11012" max="11012" width="5.85546875" style="63" customWidth="1"/>
    <col min="11013" max="11013" width="6.42578125" style="63" customWidth="1"/>
    <col min="11014" max="11016" width="5.85546875" style="63" customWidth="1"/>
    <col min="11017" max="11017" width="6.28515625" style="63" customWidth="1"/>
    <col min="11018" max="11020" width="5.85546875" style="63" customWidth="1"/>
    <col min="11021" max="11021" width="6.42578125" style="63" customWidth="1"/>
    <col min="11022" max="11264" width="9.140625" style="63"/>
    <col min="11265" max="11265" width="18" style="63" customWidth="1"/>
    <col min="11266" max="11267" width="6.42578125" style="63" customWidth="1"/>
    <col min="11268" max="11268" width="5.85546875" style="63" customWidth="1"/>
    <col min="11269" max="11269" width="6.42578125" style="63" customWidth="1"/>
    <col min="11270" max="11272" width="5.85546875" style="63" customWidth="1"/>
    <col min="11273" max="11273" width="6.28515625" style="63" customWidth="1"/>
    <col min="11274" max="11276" width="5.85546875" style="63" customWidth="1"/>
    <col min="11277" max="11277" width="6.42578125" style="63" customWidth="1"/>
    <col min="11278" max="11520" width="9.140625" style="63"/>
    <col min="11521" max="11521" width="18" style="63" customWidth="1"/>
    <col min="11522" max="11523" width="6.42578125" style="63" customWidth="1"/>
    <col min="11524" max="11524" width="5.85546875" style="63" customWidth="1"/>
    <col min="11525" max="11525" width="6.42578125" style="63" customWidth="1"/>
    <col min="11526" max="11528" width="5.85546875" style="63" customWidth="1"/>
    <col min="11529" max="11529" width="6.28515625" style="63" customWidth="1"/>
    <col min="11530" max="11532" width="5.85546875" style="63" customWidth="1"/>
    <col min="11533" max="11533" width="6.42578125" style="63" customWidth="1"/>
    <col min="11534" max="11776" width="9.140625" style="63"/>
    <col min="11777" max="11777" width="18" style="63" customWidth="1"/>
    <col min="11778" max="11779" width="6.42578125" style="63" customWidth="1"/>
    <col min="11780" max="11780" width="5.85546875" style="63" customWidth="1"/>
    <col min="11781" max="11781" width="6.42578125" style="63" customWidth="1"/>
    <col min="11782" max="11784" width="5.85546875" style="63" customWidth="1"/>
    <col min="11785" max="11785" width="6.28515625" style="63" customWidth="1"/>
    <col min="11786" max="11788" width="5.85546875" style="63" customWidth="1"/>
    <col min="11789" max="11789" width="6.42578125" style="63" customWidth="1"/>
    <col min="11790" max="12032" width="9.140625" style="63"/>
    <col min="12033" max="12033" width="18" style="63" customWidth="1"/>
    <col min="12034" max="12035" width="6.42578125" style="63" customWidth="1"/>
    <col min="12036" max="12036" width="5.85546875" style="63" customWidth="1"/>
    <col min="12037" max="12037" width="6.42578125" style="63" customWidth="1"/>
    <col min="12038" max="12040" width="5.85546875" style="63" customWidth="1"/>
    <col min="12041" max="12041" width="6.28515625" style="63" customWidth="1"/>
    <col min="12042" max="12044" width="5.85546875" style="63" customWidth="1"/>
    <col min="12045" max="12045" width="6.42578125" style="63" customWidth="1"/>
    <col min="12046" max="12288" width="9.140625" style="63"/>
    <col min="12289" max="12289" width="18" style="63" customWidth="1"/>
    <col min="12290" max="12291" width="6.42578125" style="63" customWidth="1"/>
    <col min="12292" max="12292" width="5.85546875" style="63" customWidth="1"/>
    <col min="12293" max="12293" width="6.42578125" style="63" customWidth="1"/>
    <col min="12294" max="12296" width="5.85546875" style="63" customWidth="1"/>
    <col min="12297" max="12297" width="6.28515625" style="63" customWidth="1"/>
    <col min="12298" max="12300" width="5.85546875" style="63" customWidth="1"/>
    <col min="12301" max="12301" width="6.42578125" style="63" customWidth="1"/>
    <col min="12302" max="12544" width="9.140625" style="63"/>
    <col min="12545" max="12545" width="18" style="63" customWidth="1"/>
    <col min="12546" max="12547" width="6.42578125" style="63" customWidth="1"/>
    <col min="12548" max="12548" width="5.85546875" style="63" customWidth="1"/>
    <col min="12549" max="12549" width="6.42578125" style="63" customWidth="1"/>
    <col min="12550" max="12552" width="5.85546875" style="63" customWidth="1"/>
    <col min="12553" max="12553" width="6.28515625" style="63" customWidth="1"/>
    <col min="12554" max="12556" width="5.85546875" style="63" customWidth="1"/>
    <col min="12557" max="12557" width="6.42578125" style="63" customWidth="1"/>
    <col min="12558" max="12800" width="9.140625" style="63"/>
    <col min="12801" max="12801" width="18" style="63" customWidth="1"/>
    <col min="12802" max="12803" width="6.42578125" style="63" customWidth="1"/>
    <col min="12804" max="12804" width="5.85546875" style="63" customWidth="1"/>
    <col min="12805" max="12805" width="6.42578125" style="63" customWidth="1"/>
    <col min="12806" max="12808" width="5.85546875" style="63" customWidth="1"/>
    <col min="12809" max="12809" width="6.28515625" style="63" customWidth="1"/>
    <col min="12810" max="12812" width="5.85546875" style="63" customWidth="1"/>
    <col min="12813" max="12813" width="6.42578125" style="63" customWidth="1"/>
    <col min="12814" max="13056" width="9.140625" style="63"/>
    <col min="13057" max="13057" width="18" style="63" customWidth="1"/>
    <col min="13058" max="13059" width="6.42578125" style="63" customWidth="1"/>
    <col min="13060" max="13060" width="5.85546875" style="63" customWidth="1"/>
    <col min="13061" max="13061" width="6.42578125" style="63" customWidth="1"/>
    <col min="13062" max="13064" width="5.85546875" style="63" customWidth="1"/>
    <col min="13065" max="13065" width="6.28515625" style="63" customWidth="1"/>
    <col min="13066" max="13068" width="5.85546875" style="63" customWidth="1"/>
    <col min="13069" max="13069" width="6.42578125" style="63" customWidth="1"/>
    <col min="13070" max="13312" width="9.140625" style="63"/>
    <col min="13313" max="13313" width="18" style="63" customWidth="1"/>
    <col min="13314" max="13315" width="6.42578125" style="63" customWidth="1"/>
    <col min="13316" max="13316" width="5.85546875" style="63" customWidth="1"/>
    <col min="13317" max="13317" width="6.42578125" style="63" customWidth="1"/>
    <col min="13318" max="13320" width="5.85546875" style="63" customWidth="1"/>
    <col min="13321" max="13321" width="6.28515625" style="63" customWidth="1"/>
    <col min="13322" max="13324" width="5.85546875" style="63" customWidth="1"/>
    <col min="13325" max="13325" width="6.42578125" style="63" customWidth="1"/>
    <col min="13326" max="13568" width="9.140625" style="63"/>
    <col min="13569" max="13569" width="18" style="63" customWidth="1"/>
    <col min="13570" max="13571" width="6.42578125" style="63" customWidth="1"/>
    <col min="13572" max="13572" width="5.85546875" style="63" customWidth="1"/>
    <col min="13573" max="13573" width="6.42578125" style="63" customWidth="1"/>
    <col min="13574" max="13576" width="5.85546875" style="63" customWidth="1"/>
    <col min="13577" max="13577" width="6.28515625" style="63" customWidth="1"/>
    <col min="13578" max="13580" width="5.85546875" style="63" customWidth="1"/>
    <col min="13581" max="13581" width="6.42578125" style="63" customWidth="1"/>
    <col min="13582" max="13824" width="9.140625" style="63"/>
    <col min="13825" max="13825" width="18" style="63" customWidth="1"/>
    <col min="13826" max="13827" width="6.42578125" style="63" customWidth="1"/>
    <col min="13828" max="13828" width="5.85546875" style="63" customWidth="1"/>
    <col min="13829" max="13829" width="6.42578125" style="63" customWidth="1"/>
    <col min="13830" max="13832" width="5.85546875" style="63" customWidth="1"/>
    <col min="13833" max="13833" width="6.28515625" style="63" customWidth="1"/>
    <col min="13834" max="13836" width="5.85546875" style="63" customWidth="1"/>
    <col min="13837" max="13837" width="6.42578125" style="63" customWidth="1"/>
    <col min="13838" max="14080" width="9.140625" style="63"/>
    <col min="14081" max="14081" width="18" style="63" customWidth="1"/>
    <col min="14082" max="14083" width="6.42578125" style="63" customWidth="1"/>
    <col min="14084" max="14084" width="5.85546875" style="63" customWidth="1"/>
    <col min="14085" max="14085" width="6.42578125" style="63" customWidth="1"/>
    <col min="14086" max="14088" width="5.85546875" style="63" customWidth="1"/>
    <col min="14089" max="14089" width="6.28515625" style="63" customWidth="1"/>
    <col min="14090" max="14092" width="5.85546875" style="63" customWidth="1"/>
    <col min="14093" max="14093" width="6.42578125" style="63" customWidth="1"/>
    <col min="14094" max="14336" width="9.140625" style="63"/>
    <col min="14337" max="14337" width="18" style="63" customWidth="1"/>
    <col min="14338" max="14339" width="6.42578125" style="63" customWidth="1"/>
    <col min="14340" max="14340" width="5.85546875" style="63" customWidth="1"/>
    <col min="14341" max="14341" width="6.42578125" style="63" customWidth="1"/>
    <col min="14342" max="14344" width="5.85546875" style="63" customWidth="1"/>
    <col min="14345" max="14345" width="6.28515625" style="63" customWidth="1"/>
    <col min="14346" max="14348" width="5.85546875" style="63" customWidth="1"/>
    <col min="14349" max="14349" width="6.42578125" style="63" customWidth="1"/>
    <col min="14350" max="14592" width="9.140625" style="63"/>
    <col min="14593" max="14593" width="18" style="63" customWidth="1"/>
    <col min="14594" max="14595" width="6.42578125" style="63" customWidth="1"/>
    <col min="14596" max="14596" width="5.85546875" style="63" customWidth="1"/>
    <col min="14597" max="14597" width="6.42578125" style="63" customWidth="1"/>
    <col min="14598" max="14600" width="5.85546875" style="63" customWidth="1"/>
    <col min="14601" max="14601" width="6.28515625" style="63" customWidth="1"/>
    <col min="14602" max="14604" width="5.85546875" style="63" customWidth="1"/>
    <col min="14605" max="14605" width="6.42578125" style="63" customWidth="1"/>
    <col min="14606" max="14848" width="9.140625" style="63"/>
    <col min="14849" max="14849" width="18" style="63" customWidth="1"/>
    <col min="14850" max="14851" width="6.42578125" style="63" customWidth="1"/>
    <col min="14852" max="14852" width="5.85546875" style="63" customWidth="1"/>
    <col min="14853" max="14853" width="6.42578125" style="63" customWidth="1"/>
    <col min="14854" max="14856" width="5.85546875" style="63" customWidth="1"/>
    <col min="14857" max="14857" width="6.28515625" style="63" customWidth="1"/>
    <col min="14858" max="14860" width="5.85546875" style="63" customWidth="1"/>
    <col min="14861" max="14861" width="6.42578125" style="63" customWidth="1"/>
    <col min="14862" max="15104" width="9.140625" style="63"/>
    <col min="15105" max="15105" width="18" style="63" customWidth="1"/>
    <col min="15106" max="15107" width="6.42578125" style="63" customWidth="1"/>
    <col min="15108" max="15108" width="5.85546875" style="63" customWidth="1"/>
    <col min="15109" max="15109" width="6.42578125" style="63" customWidth="1"/>
    <col min="15110" max="15112" width="5.85546875" style="63" customWidth="1"/>
    <col min="15113" max="15113" width="6.28515625" style="63" customWidth="1"/>
    <col min="15114" max="15116" width="5.85546875" style="63" customWidth="1"/>
    <col min="15117" max="15117" width="6.42578125" style="63" customWidth="1"/>
    <col min="15118" max="15360" width="9.140625" style="63"/>
    <col min="15361" max="15361" width="18" style="63" customWidth="1"/>
    <col min="15362" max="15363" width="6.42578125" style="63" customWidth="1"/>
    <col min="15364" max="15364" width="5.85546875" style="63" customWidth="1"/>
    <col min="15365" max="15365" width="6.42578125" style="63" customWidth="1"/>
    <col min="15366" max="15368" width="5.85546875" style="63" customWidth="1"/>
    <col min="15369" max="15369" width="6.28515625" style="63" customWidth="1"/>
    <col min="15370" max="15372" width="5.85546875" style="63" customWidth="1"/>
    <col min="15373" max="15373" width="6.42578125" style="63" customWidth="1"/>
    <col min="15374" max="15616" width="9.140625" style="63"/>
    <col min="15617" max="15617" width="18" style="63" customWidth="1"/>
    <col min="15618" max="15619" width="6.42578125" style="63" customWidth="1"/>
    <col min="15620" max="15620" width="5.85546875" style="63" customWidth="1"/>
    <col min="15621" max="15621" width="6.42578125" style="63" customWidth="1"/>
    <col min="15622" max="15624" width="5.85546875" style="63" customWidth="1"/>
    <col min="15625" max="15625" width="6.28515625" style="63" customWidth="1"/>
    <col min="15626" max="15628" width="5.85546875" style="63" customWidth="1"/>
    <col min="15629" max="15629" width="6.42578125" style="63" customWidth="1"/>
    <col min="15630" max="15872" width="9.140625" style="63"/>
    <col min="15873" max="15873" width="18" style="63" customWidth="1"/>
    <col min="15874" max="15875" width="6.42578125" style="63" customWidth="1"/>
    <col min="15876" max="15876" width="5.85546875" style="63" customWidth="1"/>
    <col min="15877" max="15877" width="6.42578125" style="63" customWidth="1"/>
    <col min="15878" max="15880" width="5.85546875" style="63" customWidth="1"/>
    <col min="15881" max="15881" width="6.28515625" style="63" customWidth="1"/>
    <col min="15882" max="15884" width="5.85546875" style="63" customWidth="1"/>
    <col min="15885" max="15885" width="6.42578125" style="63" customWidth="1"/>
    <col min="15886" max="16128" width="9.140625" style="63"/>
    <col min="16129" max="16129" width="18" style="63" customWidth="1"/>
    <col min="16130" max="16131" width="6.42578125" style="63" customWidth="1"/>
    <col min="16132" max="16132" width="5.85546875" style="63" customWidth="1"/>
    <col min="16133" max="16133" width="6.42578125" style="63" customWidth="1"/>
    <col min="16134" max="16136" width="5.85546875" style="63" customWidth="1"/>
    <col min="16137" max="16137" width="6.28515625" style="63" customWidth="1"/>
    <col min="16138" max="16140" width="5.85546875" style="63" customWidth="1"/>
    <col min="16141" max="16141" width="6.42578125" style="63" customWidth="1"/>
    <col min="16142" max="16384" width="9.140625" style="63"/>
  </cols>
  <sheetData>
    <row r="1" spans="1:13" s="97" customFormat="1" ht="15.75" x14ac:dyDescent="0.25">
      <c r="A1" s="143" t="s">
        <v>14</v>
      </c>
      <c r="E1" s="100"/>
    </row>
    <row r="2" spans="1:13" s="57" customFormat="1" ht="21.75" customHeight="1" x14ac:dyDescent="0.25">
      <c r="A2" s="57" t="s">
        <v>30</v>
      </c>
    </row>
    <row r="3" spans="1:13" s="57" customFormat="1" ht="7.5" customHeight="1" x14ac:dyDescent="0.25"/>
    <row r="4" spans="1:13" s="57" customFormat="1" ht="14.25" customHeight="1" x14ac:dyDescent="0.25">
      <c r="A4" s="59" t="s">
        <v>15</v>
      </c>
    </row>
    <row r="5" spans="1:13" ht="14.25" customHeight="1" x14ac:dyDescent="0.2">
      <c r="A5" s="298" t="s">
        <v>0</v>
      </c>
      <c r="B5" s="60" t="s">
        <v>16</v>
      </c>
      <c r="C5" s="60"/>
      <c r="D5" s="60"/>
      <c r="E5" s="61"/>
      <c r="F5" s="62" t="s">
        <v>17</v>
      </c>
      <c r="G5" s="60"/>
      <c r="H5" s="60"/>
      <c r="I5" s="61"/>
      <c r="J5" s="60" t="s">
        <v>18</v>
      </c>
      <c r="K5" s="60"/>
      <c r="L5" s="60"/>
      <c r="M5" s="61"/>
    </row>
    <row r="6" spans="1:13" ht="13.5" customHeight="1" x14ac:dyDescent="0.2">
      <c r="A6" s="299"/>
      <c r="B6" s="301" t="s">
        <v>19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3"/>
    </row>
    <row r="7" spans="1:13" ht="13.5" customHeight="1" x14ac:dyDescent="0.2">
      <c r="A7" s="300"/>
      <c r="B7" s="64">
        <v>3</v>
      </c>
      <c r="C7" s="64">
        <v>4</v>
      </c>
      <c r="D7" s="64">
        <v>5</v>
      </c>
      <c r="E7" s="65" t="s">
        <v>20</v>
      </c>
      <c r="F7" s="66">
        <v>3</v>
      </c>
      <c r="G7" s="64">
        <v>4</v>
      </c>
      <c r="H7" s="64">
        <v>5</v>
      </c>
      <c r="I7" s="65" t="s">
        <v>20</v>
      </c>
      <c r="J7" s="64">
        <v>3</v>
      </c>
      <c r="K7" s="64">
        <v>4</v>
      </c>
      <c r="L7" s="64">
        <v>5</v>
      </c>
      <c r="M7" s="65" t="s">
        <v>20</v>
      </c>
    </row>
    <row r="8" spans="1:13" ht="15.95" customHeight="1" x14ac:dyDescent="0.2">
      <c r="A8" s="67" t="s">
        <v>1</v>
      </c>
      <c r="B8" s="68">
        <v>1933</v>
      </c>
      <c r="C8" s="68">
        <v>1716</v>
      </c>
      <c r="D8" s="69">
        <v>333</v>
      </c>
      <c r="E8" s="68">
        <v>3982</v>
      </c>
      <c r="F8" s="70">
        <v>997</v>
      </c>
      <c r="G8" s="71">
        <v>844</v>
      </c>
      <c r="H8" s="71">
        <v>178</v>
      </c>
      <c r="I8" s="72">
        <v>2019</v>
      </c>
      <c r="J8" s="108">
        <v>936</v>
      </c>
      <c r="K8" s="74">
        <v>872</v>
      </c>
      <c r="L8" s="74">
        <v>155</v>
      </c>
      <c r="M8" s="101">
        <v>1963</v>
      </c>
    </row>
    <row r="9" spans="1:13" ht="15.95" customHeight="1" x14ac:dyDescent="0.2">
      <c r="A9" s="67" t="s">
        <v>2</v>
      </c>
      <c r="B9" s="68">
        <v>1243</v>
      </c>
      <c r="C9" s="68">
        <v>1540</v>
      </c>
      <c r="D9" s="69">
        <v>447</v>
      </c>
      <c r="E9" s="68">
        <v>3230</v>
      </c>
      <c r="F9" s="70">
        <v>643</v>
      </c>
      <c r="G9" s="71">
        <v>772</v>
      </c>
      <c r="H9" s="71">
        <v>205</v>
      </c>
      <c r="I9" s="72">
        <v>1620</v>
      </c>
      <c r="J9" s="73">
        <v>600</v>
      </c>
      <c r="K9" s="68">
        <v>768</v>
      </c>
      <c r="L9" s="68">
        <v>242</v>
      </c>
      <c r="M9" s="102">
        <v>1610</v>
      </c>
    </row>
    <row r="10" spans="1:13" ht="15.95" customHeight="1" x14ac:dyDescent="0.2">
      <c r="A10" s="67" t="s">
        <v>3</v>
      </c>
      <c r="B10" s="68">
        <v>1151</v>
      </c>
      <c r="C10" s="68">
        <v>1134</v>
      </c>
      <c r="D10" s="69">
        <v>317</v>
      </c>
      <c r="E10" s="68">
        <v>2602</v>
      </c>
      <c r="F10" s="70">
        <v>592</v>
      </c>
      <c r="G10" s="71">
        <v>567</v>
      </c>
      <c r="H10" s="71">
        <v>165</v>
      </c>
      <c r="I10" s="72">
        <v>1324</v>
      </c>
      <c r="J10" s="73">
        <v>559</v>
      </c>
      <c r="K10" s="68">
        <v>567</v>
      </c>
      <c r="L10" s="68">
        <v>152</v>
      </c>
      <c r="M10" s="102">
        <v>1278</v>
      </c>
    </row>
    <row r="11" spans="1:13" ht="15.95" customHeight="1" x14ac:dyDescent="0.2">
      <c r="A11" s="67" t="s">
        <v>4</v>
      </c>
      <c r="B11" s="68">
        <v>1345</v>
      </c>
      <c r="C11" s="68">
        <v>1624</v>
      </c>
      <c r="D11" s="69">
        <v>417</v>
      </c>
      <c r="E11" s="68">
        <v>3386</v>
      </c>
      <c r="F11" s="70">
        <v>643</v>
      </c>
      <c r="G11" s="71">
        <v>776</v>
      </c>
      <c r="H11" s="71">
        <v>213</v>
      </c>
      <c r="I11" s="72">
        <v>1632</v>
      </c>
      <c r="J11" s="73">
        <v>702</v>
      </c>
      <c r="K11" s="68">
        <v>848</v>
      </c>
      <c r="L11" s="68">
        <v>204</v>
      </c>
      <c r="M11" s="102">
        <v>1754</v>
      </c>
    </row>
    <row r="12" spans="1:13" ht="15.95" customHeight="1" x14ac:dyDescent="0.2">
      <c r="A12" s="67" t="s">
        <v>5</v>
      </c>
      <c r="B12" s="68">
        <v>1061</v>
      </c>
      <c r="C12" s="68">
        <v>998</v>
      </c>
      <c r="D12" s="69">
        <v>197</v>
      </c>
      <c r="E12" s="68">
        <v>2256</v>
      </c>
      <c r="F12" s="70">
        <v>559</v>
      </c>
      <c r="G12" s="71">
        <v>522</v>
      </c>
      <c r="H12" s="71">
        <v>95</v>
      </c>
      <c r="I12" s="72">
        <v>1176</v>
      </c>
      <c r="J12" s="73">
        <v>502</v>
      </c>
      <c r="K12" s="68">
        <v>476</v>
      </c>
      <c r="L12" s="68">
        <v>102</v>
      </c>
      <c r="M12" s="102">
        <v>1080</v>
      </c>
    </row>
    <row r="13" spans="1:13" ht="15.95" customHeight="1" x14ac:dyDescent="0.2">
      <c r="A13" s="67" t="s">
        <v>6</v>
      </c>
      <c r="B13" s="68">
        <v>659</v>
      </c>
      <c r="C13" s="68">
        <v>592</v>
      </c>
      <c r="D13" s="69">
        <v>122</v>
      </c>
      <c r="E13" s="68">
        <v>1373</v>
      </c>
      <c r="F13" s="70">
        <v>315</v>
      </c>
      <c r="G13" s="71">
        <v>307</v>
      </c>
      <c r="H13" s="71">
        <v>63</v>
      </c>
      <c r="I13" s="72">
        <v>685</v>
      </c>
      <c r="J13" s="73">
        <v>344</v>
      </c>
      <c r="K13" s="68">
        <v>285</v>
      </c>
      <c r="L13" s="68">
        <v>59</v>
      </c>
      <c r="M13" s="102">
        <v>688</v>
      </c>
    </row>
    <row r="14" spans="1:13" ht="15.95" customHeight="1" x14ac:dyDescent="0.2">
      <c r="A14" s="67" t="s">
        <v>7</v>
      </c>
      <c r="B14" s="68">
        <v>3261</v>
      </c>
      <c r="C14" s="68">
        <v>3484</v>
      </c>
      <c r="D14" s="69">
        <v>834</v>
      </c>
      <c r="E14" s="68">
        <v>7579</v>
      </c>
      <c r="F14" s="70">
        <v>1705</v>
      </c>
      <c r="G14" s="71">
        <v>1782</v>
      </c>
      <c r="H14" s="71">
        <v>403</v>
      </c>
      <c r="I14" s="72">
        <v>3890</v>
      </c>
      <c r="J14" s="73">
        <v>1556</v>
      </c>
      <c r="K14" s="68">
        <v>1702</v>
      </c>
      <c r="L14" s="68">
        <v>431</v>
      </c>
      <c r="M14" s="102">
        <v>3689</v>
      </c>
    </row>
    <row r="15" spans="1:13" ht="15.95" customHeight="1" x14ac:dyDescent="0.2">
      <c r="A15" s="67" t="s">
        <v>8</v>
      </c>
      <c r="B15" s="68">
        <v>641</v>
      </c>
      <c r="C15" s="68">
        <v>621</v>
      </c>
      <c r="D15" s="69">
        <v>188</v>
      </c>
      <c r="E15" s="68">
        <v>1450</v>
      </c>
      <c r="F15" s="70">
        <v>333</v>
      </c>
      <c r="G15" s="71">
        <v>331</v>
      </c>
      <c r="H15" s="71">
        <v>88</v>
      </c>
      <c r="I15" s="72">
        <v>752</v>
      </c>
      <c r="J15" s="73">
        <v>308</v>
      </c>
      <c r="K15" s="68">
        <v>290</v>
      </c>
      <c r="L15" s="68">
        <v>100</v>
      </c>
      <c r="M15" s="102">
        <v>698</v>
      </c>
    </row>
    <row r="16" spans="1:13" ht="15.95" customHeight="1" x14ac:dyDescent="0.2">
      <c r="A16" s="76" t="s">
        <v>9</v>
      </c>
      <c r="B16" s="103">
        <v>707</v>
      </c>
      <c r="C16" s="103">
        <v>659</v>
      </c>
      <c r="D16" s="104">
        <v>156</v>
      </c>
      <c r="E16" s="68">
        <v>1522</v>
      </c>
      <c r="F16" s="105">
        <v>337</v>
      </c>
      <c r="G16" s="106">
        <v>333</v>
      </c>
      <c r="H16" s="106">
        <v>78</v>
      </c>
      <c r="I16" s="72">
        <v>748</v>
      </c>
      <c r="J16" s="73">
        <v>370</v>
      </c>
      <c r="K16" s="68">
        <v>326</v>
      </c>
      <c r="L16" s="68">
        <v>78</v>
      </c>
      <c r="M16" s="72">
        <v>774</v>
      </c>
    </row>
    <row r="17" spans="1:15" ht="15.95" customHeight="1" x14ac:dyDescent="0.2">
      <c r="A17" s="67" t="s">
        <v>10</v>
      </c>
      <c r="B17" s="68">
        <v>12001</v>
      </c>
      <c r="C17" s="68">
        <v>12368</v>
      </c>
      <c r="D17" s="68">
        <v>3011</v>
      </c>
      <c r="E17" s="107">
        <v>27380</v>
      </c>
      <c r="F17" s="108">
        <v>6124</v>
      </c>
      <c r="G17" s="109">
        <v>6234</v>
      </c>
      <c r="H17" s="109">
        <v>1488</v>
      </c>
      <c r="I17" s="107">
        <v>13846</v>
      </c>
      <c r="J17" s="108">
        <v>5877</v>
      </c>
      <c r="K17" s="109">
        <v>6134</v>
      </c>
      <c r="L17" s="74">
        <v>1523</v>
      </c>
      <c r="M17" s="101">
        <v>13534</v>
      </c>
    </row>
    <row r="18" spans="1:15" ht="15.95" customHeight="1" x14ac:dyDescent="0.2">
      <c r="A18" s="76" t="s">
        <v>11</v>
      </c>
      <c r="B18" s="103">
        <v>676</v>
      </c>
      <c r="C18" s="103">
        <v>753</v>
      </c>
      <c r="D18" s="103">
        <v>57</v>
      </c>
      <c r="E18" s="72">
        <v>1486</v>
      </c>
      <c r="F18" s="105">
        <v>345</v>
      </c>
      <c r="G18" s="106">
        <v>368</v>
      </c>
      <c r="H18" s="106">
        <v>35</v>
      </c>
      <c r="I18" s="72">
        <v>748</v>
      </c>
      <c r="J18" s="105">
        <v>331</v>
      </c>
      <c r="K18" s="106">
        <v>385</v>
      </c>
      <c r="L18" s="106">
        <v>22</v>
      </c>
      <c r="M18" s="110">
        <v>738</v>
      </c>
    </row>
    <row r="19" spans="1:15" ht="22.5" customHeight="1" x14ac:dyDescent="0.2">
      <c r="A19" s="76" t="s">
        <v>12</v>
      </c>
      <c r="B19" s="103">
        <v>12677</v>
      </c>
      <c r="C19" s="103">
        <v>13121</v>
      </c>
      <c r="D19" s="103">
        <v>3068</v>
      </c>
      <c r="E19" s="111">
        <v>28866</v>
      </c>
      <c r="F19" s="103">
        <v>6469</v>
      </c>
      <c r="G19" s="103">
        <v>6602</v>
      </c>
      <c r="H19" s="103">
        <v>1523</v>
      </c>
      <c r="I19" s="111">
        <v>14594</v>
      </c>
      <c r="J19" s="103">
        <v>6208</v>
      </c>
      <c r="K19" s="103">
        <v>6519</v>
      </c>
      <c r="L19" s="103">
        <v>1545</v>
      </c>
      <c r="M19" s="112">
        <v>14272</v>
      </c>
    </row>
    <row r="20" spans="1:15" ht="11.25" customHeight="1" x14ac:dyDescent="0.2">
      <c r="A20" s="79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113"/>
    </row>
    <row r="21" spans="1:15" ht="15.95" customHeight="1" x14ac:dyDescent="0.2">
      <c r="A21" s="82" t="s">
        <v>21</v>
      </c>
      <c r="B21" s="114"/>
      <c r="C21" s="114"/>
      <c r="D21" s="114"/>
      <c r="E21" s="114"/>
      <c r="F21" s="114"/>
      <c r="G21" s="114"/>
      <c r="H21" s="114"/>
      <c r="I21" s="114"/>
      <c r="J21" s="95"/>
      <c r="K21" s="95"/>
      <c r="L21" s="95"/>
      <c r="M21" s="113"/>
    </row>
    <row r="22" spans="1:15" ht="15.95" customHeight="1" x14ac:dyDescent="0.2">
      <c r="A22" s="84" t="s">
        <v>1</v>
      </c>
      <c r="B22" s="68">
        <v>259</v>
      </c>
      <c r="C22" s="68">
        <v>266</v>
      </c>
      <c r="D22" s="69">
        <v>95</v>
      </c>
      <c r="E22" s="68">
        <v>620</v>
      </c>
      <c r="F22" s="70">
        <v>141</v>
      </c>
      <c r="G22" s="71">
        <v>110</v>
      </c>
      <c r="H22" s="71">
        <v>50</v>
      </c>
      <c r="I22" s="107">
        <v>301</v>
      </c>
      <c r="J22" s="108">
        <v>118</v>
      </c>
      <c r="K22" s="74">
        <v>156</v>
      </c>
      <c r="L22" s="74">
        <v>45</v>
      </c>
      <c r="M22" s="101">
        <v>319</v>
      </c>
      <c r="N22" s="85"/>
      <c r="O22" s="85"/>
    </row>
    <row r="23" spans="1:15" ht="15.95" customHeight="1" x14ac:dyDescent="0.2">
      <c r="A23" s="67" t="s">
        <v>2</v>
      </c>
      <c r="B23" s="68">
        <v>332</v>
      </c>
      <c r="C23" s="68">
        <v>364</v>
      </c>
      <c r="D23" s="69">
        <v>87</v>
      </c>
      <c r="E23" s="68">
        <v>783</v>
      </c>
      <c r="F23" s="70">
        <v>187</v>
      </c>
      <c r="G23" s="71">
        <v>186</v>
      </c>
      <c r="H23" s="71">
        <v>41</v>
      </c>
      <c r="I23" s="102">
        <v>414</v>
      </c>
      <c r="J23" s="73">
        <v>145</v>
      </c>
      <c r="K23" s="68">
        <v>178</v>
      </c>
      <c r="L23" s="68">
        <v>46</v>
      </c>
      <c r="M23" s="72">
        <v>369</v>
      </c>
      <c r="N23" s="85"/>
      <c r="O23" s="85"/>
    </row>
    <row r="24" spans="1:15" ht="15.95" customHeight="1" x14ac:dyDescent="0.2">
      <c r="A24" s="67" t="s">
        <v>3</v>
      </c>
      <c r="B24" s="68">
        <v>315</v>
      </c>
      <c r="C24" s="68">
        <v>405</v>
      </c>
      <c r="D24" s="69">
        <v>66</v>
      </c>
      <c r="E24" s="68">
        <v>786</v>
      </c>
      <c r="F24" s="70">
        <v>160</v>
      </c>
      <c r="G24" s="71">
        <v>204</v>
      </c>
      <c r="H24" s="71">
        <v>27</v>
      </c>
      <c r="I24" s="102">
        <v>391</v>
      </c>
      <c r="J24" s="73">
        <v>155</v>
      </c>
      <c r="K24" s="68">
        <v>201</v>
      </c>
      <c r="L24" s="68">
        <v>39</v>
      </c>
      <c r="M24" s="72">
        <v>395</v>
      </c>
      <c r="N24" s="85"/>
      <c r="O24" s="85"/>
    </row>
    <row r="25" spans="1:15" ht="15.95" customHeight="1" x14ac:dyDescent="0.2">
      <c r="A25" s="67" t="s">
        <v>4</v>
      </c>
      <c r="B25" s="68">
        <v>229</v>
      </c>
      <c r="C25" s="68">
        <v>421</v>
      </c>
      <c r="D25" s="69">
        <v>213</v>
      </c>
      <c r="E25" s="68">
        <v>863</v>
      </c>
      <c r="F25" s="70">
        <v>107</v>
      </c>
      <c r="G25" s="71">
        <v>197</v>
      </c>
      <c r="H25" s="71">
        <v>101</v>
      </c>
      <c r="I25" s="102">
        <v>405</v>
      </c>
      <c r="J25" s="73">
        <v>122</v>
      </c>
      <c r="K25" s="68">
        <v>224</v>
      </c>
      <c r="L25" s="68">
        <v>112</v>
      </c>
      <c r="M25" s="72">
        <v>458</v>
      </c>
      <c r="N25" s="85"/>
      <c r="O25" s="85"/>
    </row>
    <row r="26" spans="1:15" ht="15.95" customHeight="1" x14ac:dyDescent="0.2">
      <c r="A26" s="67" t="s">
        <v>5</v>
      </c>
      <c r="B26" s="68">
        <v>294</v>
      </c>
      <c r="C26" s="68">
        <v>309</v>
      </c>
      <c r="D26" s="69">
        <v>63</v>
      </c>
      <c r="E26" s="68">
        <v>666</v>
      </c>
      <c r="F26" s="70">
        <v>143</v>
      </c>
      <c r="G26" s="71">
        <v>176</v>
      </c>
      <c r="H26" s="71">
        <v>28</v>
      </c>
      <c r="I26" s="102">
        <v>347</v>
      </c>
      <c r="J26" s="73">
        <v>151</v>
      </c>
      <c r="K26" s="68">
        <v>133</v>
      </c>
      <c r="L26" s="68">
        <v>35</v>
      </c>
      <c r="M26" s="72">
        <v>319</v>
      </c>
      <c r="N26" s="85"/>
      <c r="O26" s="85"/>
    </row>
    <row r="27" spans="1:15" ht="15.95" customHeight="1" x14ac:dyDescent="0.2">
      <c r="A27" s="67" t="s">
        <v>6</v>
      </c>
      <c r="B27" s="68">
        <v>161</v>
      </c>
      <c r="C27" s="68">
        <v>141</v>
      </c>
      <c r="D27" s="69">
        <v>33</v>
      </c>
      <c r="E27" s="68">
        <v>335</v>
      </c>
      <c r="F27" s="70">
        <v>71</v>
      </c>
      <c r="G27" s="71">
        <v>77</v>
      </c>
      <c r="H27" s="71">
        <v>22</v>
      </c>
      <c r="I27" s="102">
        <v>170</v>
      </c>
      <c r="J27" s="73">
        <v>90</v>
      </c>
      <c r="K27" s="68">
        <v>64</v>
      </c>
      <c r="L27" s="68">
        <v>11</v>
      </c>
      <c r="M27" s="72">
        <v>165</v>
      </c>
      <c r="N27" s="85"/>
      <c r="O27" s="85"/>
    </row>
    <row r="28" spans="1:15" ht="15.95" customHeight="1" x14ac:dyDescent="0.2">
      <c r="A28" s="67" t="s">
        <v>7</v>
      </c>
      <c r="B28" s="68">
        <v>380</v>
      </c>
      <c r="C28" s="115">
        <v>511</v>
      </c>
      <c r="D28" s="116">
        <v>112</v>
      </c>
      <c r="E28" s="68">
        <v>1003</v>
      </c>
      <c r="F28" s="70">
        <v>194</v>
      </c>
      <c r="G28" s="71">
        <v>276</v>
      </c>
      <c r="H28" s="71">
        <v>51</v>
      </c>
      <c r="I28" s="102">
        <v>521</v>
      </c>
      <c r="J28" s="73">
        <v>186</v>
      </c>
      <c r="K28" s="68">
        <v>235</v>
      </c>
      <c r="L28" s="68">
        <v>61</v>
      </c>
      <c r="M28" s="72">
        <v>482</v>
      </c>
      <c r="N28" s="85"/>
      <c r="O28" s="85"/>
    </row>
    <row r="29" spans="1:15" ht="15.95" customHeight="1" x14ac:dyDescent="0.2">
      <c r="A29" s="67" t="s">
        <v>8</v>
      </c>
      <c r="B29" s="68">
        <v>189</v>
      </c>
      <c r="C29" s="117">
        <v>194</v>
      </c>
      <c r="D29" s="116">
        <v>41</v>
      </c>
      <c r="E29" s="68">
        <v>424</v>
      </c>
      <c r="F29" s="70">
        <v>93</v>
      </c>
      <c r="G29" s="71">
        <v>99</v>
      </c>
      <c r="H29" s="71">
        <v>16</v>
      </c>
      <c r="I29" s="102">
        <v>208</v>
      </c>
      <c r="J29" s="73">
        <v>96</v>
      </c>
      <c r="K29" s="68">
        <v>95</v>
      </c>
      <c r="L29" s="68">
        <v>25</v>
      </c>
      <c r="M29" s="72">
        <v>216</v>
      </c>
      <c r="N29" s="85"/>
      <c r="O29" s="85"/>
    </row>
    <row r="30" spans="1:15" ht="15.95" customHeight="1" x14ac:dyDescent="0.2">
      <c r="A30" s="76" t="s">
        <v>9</v>
      </c>
      <c r="B30" s="103">
        <v>200</v>
      </c>
      <c r="C30" s="103">
        <v>211</v>
      </c>
      <c r="D30" s="104">
        <v>34</v>
      </c>
      <c r="E30" s="68">
        <v>445</v>
      </c>
      <c r="F30" s="105">
        <v>98</v>
      </c>
      <c r="G30" s="106">
        <v>99</v>
      </c>
      <c r="H30" s="106">
        <v>17</v>
      </c>
      <c r="I30" s="110">
        <v>214</v>
      </c>
      <c r="J30" s="73">
        <v>102</v>
      </c>
      <c r="K30" s="68">
        <v>112</v>
      </c>
      <c r="L30" s="68">
        <v>17</v>
      </c>
      <c r="M30" s="72">
        <v>231</v>
      </c>
      <c r="N30" s="88"/>
      <c r="O30" s="85"/>
    </row>
    <row r="31" spans="1:15" ht="15.95" customHeight="1" x14ac:dyDescent="0.2">
      <c r="A31" s="67" t="s">
        <v>10</v>
      </c>
      <c r="B31" s="68">
        <v>2359</v>
      </c>
      <c r="C31" s="68">
        <v>2822</v>
      </c>
      <c r="D31" s="68">
        <v>744</v>
      </c>
      <c r="E31" s="107">
        <v>5925</v>
      </c>
      <c r="F31" s="118">
        <v>1194</v>
      </c>
      <c r="G31" s="119">
        <v>1424</v>
      </c>
      <c r="H31" s="119">
        <v>353</v>
      </c>
      <c r="I31" s="120">
        <v>2971</v>
      </c>
      <c r="J31" s="108">
        <v>1165</v>
      </c>
      <c r="K31" s="109">
        <v>1398</v>
      </c>
      <c r="L31" s="109">
        <v>391</v>
      </c>
      <c r="M31" s="107">
        <v>2954</v>
      </c>
      <c r="N31" s="88"/>
      <c r="O31" s="85"/>
    </row>
    <row r="32" spans="1:15" ht="15.95" customHeight="1" x14ac:dyDescent="0.2">
      <c r="A32" s="76" t="s">
        <v>11</v>
      </c>
      <c r="B32" s="103">
        <v>93</v>
      </c>
      <c r="C32" s="103">
        <v>113</v>
      </c>
      <c r="D32" s="144">
        <v>0</v>
      </c>
      <c r="E32" s="110">
        <v>206</v>
      </c>
      <c r="F32" s="105">
        <v>47</v>
      </c>
      <c r="G32" s="106">
        <v>60</v>
      </c>
      <c r="H32" s="144">
        <v>0</v>
      </c>
      <c r="I32" s="72">
        <v>107</v>
      </c>
      <c r="J32" s="105">
        <v>46</v>
      </c>
      <c r="K32" s="106">
        <v>53</v>
      </c>
      <c r="L32" s="144">
        <v>0</v>
      </c>
      <c r="M32" s="72">
        <v>99</v>
      </c>
      <c r="N32" s="88"/>
      <c r="O32" s="85"/>
    </row>
    <row r="33" spans="1:15" ht="22.5" customHeight="1" x14ac:dyDescent="0.2">
      <c r="A33" s="76" t="s">
        <v>12</v>
      </c>
      <c r="B33" s="103">
        <v>2452</v>
      </c>
      <c r="C33" s="103">
        <v>2935</v>
      </c>
      <c r="D33" s="103">
        <v>744</v>
      </c>
      <c r="E33" s="103">
        <v>6131</v>
      </c>
      <c r="F33" s="121">
        <v>1241</v>
      </c>
      <c r="G33" s="122">
        <v>1484</v>
      </c>
      <c r="H33" s="122">
        <v>353</v>
      </c>
      <c r="I33" s="123">
        <v>3078</v>
      </c>
      <c r="J33" s="124">
        <v>1211</v>
      </c>
      <c r="K33" s="125">
        <v>1451</v>
      </c>
      <c r="L33" s="125">
        <v>391</v>
      </c>
      <c r="M33" s="111">
        <v>3053</v>
      </c>
      <c r="N33" s="85"/>
      <c r="O33" s="85"/>
    </row>
    <row r="34" spans="1:15" ht="11.25" customHeight="1" x14ac:dyDescent="0.2">
      <c r="A34" s="79"/>
      <c r="B34" s="95"/>
      <c r="C34" s="95"/>
      <c r="D34" s="126"/>
      <c r="E34" s="95"/>
      <c r="F34" s="95"/>
      <c r="G34" s="95"/>
      <c r="H34" s="95"/>
      <c r="I34" s="95"/>
      <c r="J34" s="95"/>
      <c r="K34" s="95"/>
      <c r="L34" s="95"/>
      <c r="M34" s="113"/>
    </row>
    <row r="35" spans="1:15" ht="16.5" customHeight="1" x14ac:dyDescent="0.2">
      <c r="A35" s="82" t="s">
        <v>23</v>
      </c>
      <c r="B35" s="95"/>
      <c r="C35" s="95"/>
      <c r="D35" s="126"/>
      <c r="E35" s="95"/>
      <c r="F35" s="95"/>
      <c r="G35" s="95"/>
      <c r="H35" s="95"/>
      <c r="I35" s="95"/>
      <c r="J35" s="95"/>
      <c r="K35" s="95"/>
      <c r="L35" s="95"/>
      <c r="M35" s="113"/>
    </row>
    <row r="36" spans="1:15" ht="15.95" customHeight="1" x14ac:dyDescent="0.2">
      <c r="A36" s="84" t="s">
        <v>1</v>
      </c>
      <c r="B36" s="129">
        <v>1674</v>
      </c>
      <c r="C36" s="129">
        <v>1450</v>
      </c>
      <c r="D36" s="130">
        <v>238</v>
      </c>
      <c r="E36" s="131">
        <v>3362</v>
      </c>
      <c r="F36" s="132">
        <v>856</v>
      </c>
      <c r="G36" s="129">
        <v>734</v>
      </c>
      <c r="H36" s="129">
        <v>128</v>
      </c>
      <c r="I36" s="131">
        <v>1718</v>
      </c>
      <c r="J36" s="132">
        <v>818</v>
      </c>
      <c r="K36" s="129">
        <v>716</v>
      </c>
      <c r="L36" s="129">
        <v>110</v>
      </c>
      <c r="M36" s="131">
        <v>1644</v>
      </c>
    </row>
    <row r="37" spans="1:15" ht="15.95" customHeight="1" x14ac:dyDescent="0.2">
      <c r="A37" s="67" t="s">
        <v>2</v>
      </c>
      <c r="B37" s="133">
        <v>911</v>
      </c>
      <c r="C37" s="133">
        <v>1176</v>
      </c>
      <c r="D37" s="134">
        <v>360</v>
      </c>
      <c r="E37" s="113">
        <v>2447</v>
      </c>
      <c r="F37" s="135">
        <v>456</v>
      </c>
      <c r="G37" s="133">
        <v>586</v>
      </c>
      <c r="H37" s="133">
        <v>164</v>
      </c>
      <c r="I37" s="113">
        <v>1206</v>
      </c>
      <c r="J37" s="135">
        <v>455</v>
      </c>
      <c r="K37" s="133">
        <v>590</v>
      </c>
      <c r="L37" s="133">
        <v>196</v>
      </c>
      <c r="M37" s="113">
        <v>1241</v>
      </c>
    </row>
    <row r="38" spans="1:15" ht="15.95" customHeight="1" x14ac:dyDescent="0.2">
      <c r="A38" s="67" t="s">
        <v>3</v>
      </c>
      <c r="B38" s="133">
        <v>836</v>
      </c>
      <c r="C38" s="133">
        <v>729</v>
      </c>
      <c r="D38" s="134">
        <v>251</v>
      </c>
      <c r="E38" s="113">
        <v>1816</v>
      </c>
      <c r="F38" s="135">
        <v>432</v>
      </c>
      <c r="G38" s="133">
        <v>363</v>
      </c>
      <c r="H38" s="133">
        <v>138</v>
      </c>
      <c r="I38" s="113">
        <v>933</v>
      </c>
      <c r="J38" s="135">
        <v>404</v>
      </c>
      <c r="K38" s="133">
        <v>366</v>
      </c>
      <c r="L38" s="133">
        <v>113</v>
      </c>
      <c r="M38" s="113">
        <v>883</v>
      </c>
    </row>
    <row r="39" spans="1:15" ht="15.95" customHeight="1" x14ac:dyDescent="0.2">
      <c r="A39" s="67" t="s">
        <v>4</v>
      </c>
      <c r="B39" s="133">
        <v>1116</v>
      </c>
      <c r="C39" s="133">
        <v>1203</v>
      </c>
      <c r="D39" s="134">
        <v>204</v>
      </c>
      <c r="E39" s="113">
        <v>2523</v>
      </c>
      <c r="F39" s="135">
        <v>536</v>
      </c>
      <c r="G39" s="133">
        <v>579</v>
      </c>
      <c r="H39" s="133">
        <v>112</v>
      </c>
      <c r="I39" s="113">
        <v>1227</v>
      </c>
      <c r="J39" s="135">
        <v>580</v>
      </c>
      <c r="K39" s="133">
        <v>624</v>
      </c>
      <c r="L39" s="133">
        <v>92</v>
      </c>
      <c r="M39" s="113">
        <v>1296</v>
      </c>
    </row>
    <row r="40" spans="1:15" ht="15.95" customHeight="1" x14ac:dyDescent="0.2">
      <c r="A40" s="67" t="s">
        <v>5</v>
      </c>
      <c r="B40" s="133">
        <v>767</v>
      </c>
      <c r="C40" s="133">
        <v>689</v>
      </c>
      <c r="D40" s="134">
        <v>134</v>
      </c>
      <c r="E40" s="113">
        <v>1590</v>
      </c>
      <c r="F40" s="135">
        <v>416</v>
      </c>
      <c r="G40" s="133">
        <v>346</v>
      </c>
      <c r="H40" s="133">
        <v>67</v>
      </c>
      <c r="I40" s="113">
        <v>829</v>
      </c>
      <c r="J40" s="135">
        <v>351</v>
      </c>
      <c r="K40" s="133">
        <v>343</v>
      </c>
      <c r="L40" s="133">
        <v>67</v>
      </c>
      <c r="M40" s="113">
        <v>761</v>
      </c>
    </row>
    <row r="41" spans="1:15" ht="15.95" customHeight="1" x14ac:dyDescent="0.2">
      <c r="A41" s="67" t="s">
        <v>6</v>
      </c>
      <c r="B41" s="133">
        <v>498</v>
      </c>
      <c r="C41" s="133">
        <v>451</v>
      </c>
      <c r="D41" s="134">
        <v>89</v>
      </c>
      <c r="E41" s="113">
        <v>1038</v>
      </c>
      <c r="F41" s="135">
        <v>244</v>
      </c>
      <c r="G41" s="133">
        <v>230</v>
      </c>
      <c r="H41" s="133">
        <v>41</v>
      </c>
      <c r="I41" s="113">
        <v>515</v>
      </c>
      <c r="J41" s="135">
        <v>254</v>
      </c>
      <c r="K41" s="133">
        <v>221</v>
      </c>
      <c r="L41" s="133">
        <v>48</v>
      </c>
      <c r="M41" s="113">
        <v>523</v>
      </c>
    </row>
    <row r="42" spans="1:15" ht="15.95" customHeight="1" x14ac:dyDescent="0.2">
      <c r="A42" s="67" t="s">
        <v>7</v>
      </c>
      <c r="B42" s="133">
        <v>2881</v>
      </c>
      <c r="C42" s="133">
        <v>2973</v>
      </c>
      <c r="D42" s="134">
        <v>722</v>
      </c>
      <c r="E42" s="113">
        <v>6576</v>
      </c>
      <c r="F42" s="135">
        <v>1511</v>
      </c>
      <c r="G42" s="133">
        <v>1506</v>
      </c>
      <c r="H42" s="133">
        <v>352</v>
      </c>
      <c r="I42" s="113">
        <v>3369</v>
      </c>
      <c r="J42" s="135">
        <v>1370</v>
      </c>
      <c r="K42" s="133">
        <v>1467</v>
      </c>
      <c r="L42" s="133">
        <v>370</v>
      </c>
      <c r="M42" s="113">
        <v>3207</v>
      </c>
    </row>
    <row r="43" spans="1:15" ht="15.95" customHeight="1" x14ac:dyDescent="0.2">
      <c r="A43" s="67" t="s">
        <v>8</v>
      </c>
      <c r="B43" s="133">
        <v>452</v>
      </c>
      <c r="C43" s="133">
        <v>427</v>
      </c>
      <c r="D43" s="134">
        <v>147</v>
      </c>
      <c r="E43" s="113">
        <v>1026</v>
      </c>
      <c r="F43" s="135">
        <v>240</v>
      </c>
      <c r="G43" s="133">
        <v>232</v>
      </c>
      <c r="H43" s="133">
        <v>72</v>
      </c>
      <c r="I43" s="113">
        <v>544</v>
      </c>
      <c r="J43" s="135">
        <v>212</v>
      </c>
      <c r="K43" s="133">
        <v>195</v>
      </c>
      <c r="L43" s="133">
        <v>75</v>
      </c>
      <c r="M43" s="113">
        <v>482</v>
      </c>
    </row>
    <row r="44" spans="1:15" ht="15.95" customHeight="1" x14ac:dyDescent="0.2">
      <c r="A44" s="76" t="s">
        <v>9</v>
      </c>
      <c r="B44" s="136">
        <v>507</v>
      </c>
      <c r="C44" s="136">
        <v>448</v>
      </c>
      <c r="D44" s="137">
        <v>122</v>
      </c>
      <c r="E44" s="138">
        <v>1077</v>
      </c>
      <c r="F44" s="139">
        <v>239</v>
      </c>
      <c r="G44" s="136">
        <v>234</v>
      </c>
      <c r="H44" s="136">
        <v>61</v>
      </c>
      <c r="I44" s="138">
        <v>534</v>
      </c>
      <c r="J44" s="139">
        <v>268</v>
      </c>
      <c r="K44" s="136">
        <v>214</v>
      </c>
      <c r="L44" s="136">
        <v>61</v>
      </c>
      <c r="M44" s="138">
        <v>543</v>
      </c>
    </row>
    <row r="45" spans="1:15" ht="15.95" customHeight="1" x14ac:dyDescent="0.2">
      <c r="A45" s="84" t="s">
        <v>10</v>
      </c>
      <c r="B45" s="129">
        <v>9642</v>
      </c>
      <c r="C45" s="129">
        <v>9546</v>
      </c>
      <c r="D45" s="129">
        <v>2267</v>
      </c>
      <c r="E45" s="131">
        <v>21455</v>
      </c>
      <c r="F45" s="132">
        <v>4930</v>
      </c>
      <c r="G45" s="129">
        <v>4810</v>
      </c>
      <c r="H45" s="129">
        <v>1135</v>
      </c>
      <c r="I45" s="131">
        <v>10875</v>
      </c>
      <c r="J45" s="132">
        <v>4712</v>
      </c>
      <c r="K45" s="129">
        <v>4736</v>
      </c>
      <c r="L45" s="129">
        <v>1132</v>
      </c>
      <c r="M45" s="131">
        <v>10580</v>
      </c>
    </row>
    <row r="46" spans="1:15" ht="15.95" customHeight="1" x14ac:dyDescent="0.2">
      <c r="A46" s="76" t="s">
        <v>11</v>
      </c>
      <c r="B46" s="136">
        <v>583</v>
      </c>
      <c r="C46" s="136">
        <v>640</v>
      </c>
      <c r="D46" s="136">
        <v>57</v>
      </c>
      <c r="E46" s="138">
        <v>1280</v>
      </c>
      <c r="F46" s="139">
        <v>298</v>
      </c>
      <c r="G46" s="136">
        <v>308</v>
      </c>
      <c r="H46" s="136">
        <v>35</v>
      </c>
      <c r="I46" s="138">
        <v>641</v>
      </c>
      <c r="J46" s="139">
        <v>285</v>
      </c>
      <c r="K46" s="136">
        <v>332</v>
      </c>
      <c r="L46" s="136">
        <v>22</v>
      </c>
      <c r="M46" s="138">
        <v>639</v>
      </c>
    </row>
    <row r="47" spans="1:15" ht="22.5" customHeight="1" x14ac:dyDescent="0.2">
      <c r="A47" s="76" t="s">
        <v>12</v>
      </c>
      <c r="B47" s="136">
        <v>10225</v>
      </c>
      <c r="C47" s="136">
        <v>10186</v>
      </c>
      <c r="D47" s="137">
        <v>2324</v>
      </c>
      <c r="E47" s="138">
        <v>22735</v>
      </c>
      <c r="F47" s="140">
        <v>5228</v>
      </c>
      <c r="G47" s="141">
        <v>5118</v>
      </c>
      <c r="H47" s="141">
        <v>1170</v>
      </c>
      <c r="I47" s="142">
        <v>11516</v>
      </c>
      <c r="J47" s="140">
        <v>4997</v>
      </c>
      <c r="K47" s="141">
        <v>5068</v>
      </c>
      <c r="L47" s="141">
        <v>1154</v>
      </c>
      <c r="M47" s="142">
        <v>11219</v>
      </c>
    </row>
    <row r="48" spans="1:15" ht="9" customHeight="1" x14ac:dyDescent="0.2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5" s="97" customFormat="1" ht="15" customHeight="1" x14ac:dyDescent="0.2">
      <c r="A49" s="96" t="s">
        <v>24</v>
      </c>
      <c r="E49" s="98"/>
    </row>
    <row r="50" spans="1:5" ht="15" customHeight="1" x14ac:dyDescent="0.2">
      <c r="A50" s="99" t="s">
        <v>25</v>
      </c>
    </row>
    <row r="51" spans="1:5" x14ac:dyDescent="0.2">
      <c r="A51" s="63" t="s">
        <v>26</v>
      </c>
    </row>
  </sheetData>
  <mergeCells count="2">
    <mergeCell ref="A5:A7"/>
    <mergeCell ref="B6:M6"/>
  </mergeCells>
  <hyperlinks>
    <hyperlink ref="A1" location="Content!A1" display="Back to Table of Contents"/>
  </hyperlinks>
  <pageMargins left="0.4" right="0.65" top="0.6" bottom="0.5" header="0.5" footer="0.25"/>
  <pageSetup paperSize="9" orientation="portrait" r:id="rId1"/>
  <headerFooter alignWithMargins="0">
    <oddHeader xml:space="preserve">&amp;C&amp;"Times New Roman,Regular"&amp;11- 6 -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O51"/>
  <sheetViews>
    <sheetView zoomScaleNormal="100" workbookViewId="0">
      <pane ySplit="7" topLeftCell="A32" activePane="bottomLeft" state="frozen"/>
      <selection sqref="A1:IV65536"/>
      <selection pane="bottomLeft" activeCell="J36" sqref="J36:L46"/>
    </sheetView>
  </sheetViews>
  <sheetFormatPr defaultRowHeight="12.75" x14ac:dyDescent="0.2"/>
  <cols>
    <col min="1" max="1" width="18" style="63" customWidth="1"/>
    <col min="2" max="3" width="6.42578125" style="63" customWidth="1"/>
    <col min="4" max="4" width="5.85546875" style="63" customWidth="1"/>
    <col min="5" max="5" width="6.42578125" style="63" customWidth="1"/>
    <col min="6" max="8" width="5.85546875" style="63" customWidth="1"/>
    <col min="9" max="9" width="6.28515625" style="63" customWidth="1"/>
    <col min="10" max="12" width="5.85546875" style="63" customWidth="1"/>
    <col min="13" max="13" width="6.42578125" style="63" customWidth="1"/>
    <col min="14" max="256" width="9.140625" style="63"/>
    <col min="257" max="257" width="18" style="63" customWidth="1"/>
    <col min="258" max="259" width="6.42578125" style="63" customWidth="1"/>
    <col min="260" max="260" width="5.85546875" style="63" customWidth="1"/>
    <col min="261" max="261" width="6.42578125" style="63" customWidth="1"/>
    <col min="262" max="264" width="5.85546875" style="63" customWidth="1"/>
    <col min="265" max="265" width="6.28515625" style="63" customWidth="1"/>
    <col min="266" max="268" width="5.85546875" style="63" customWidth="1"/>
    <col min="269" max="269" width="6.42578125" style="63" customWidth="1"/>
    <col min="270" max="512" width="9.140625" style="63"/>
    <col min="513" max="513" width="18" style="63" customWidth="1"/>
    <col min="514" max="515" width="6.42578125" style="63" customWidth="1"/>
    <col min="516" max="516" width="5.85546875" style="63" customWidth="1"/>
    <col min="517" max="517" width="6.42578125" style="63" customWidth="1"/>
    <col min="518" max="520" width="5.85546875" style="63" customWidth="1"/>
    <col min="521" max="521" width="6.28515625" style="63" customWidth="1"/>
    <col min="522" max="524" width="5.85546875" style="63" customWidth="1"/>
    <col min="525" max="525" width="6.42578125" style="63" customWidth="1"/>
    <col min="526" max="768" width="9.140625" style="63"/>
    <col min="769" max="769" width="18" style="63" customWidth="1"/>
    <col min="770" max="771" width="6.42578125" style="63" customWidth="1"/>
    <col min="772" max="772" width="5.85546875" style="63" customWidth="1"/>
    <col min="773" max="773" width="6.42578125" style="63" customWidth="1"/>
    <col min="774" max="776" width="5.85546875" style="63" customWidth="1"/>
    <col min="777" max="777" width="6.28515625" style="63" customWidth="1"/>
    <col min="778" max="780" width="5.85546875" style="63" customWidth="1"/>
    <col min="781" max="781" width="6.42578125" style="63" customWidth="1"/>
    <col min="782" max="1024" width="9.140625" style="63"/>
    <col min="1025" max="1025" width="18" style="63" customWidth="1"/>
    <col min="1026" max="1027" width="6.42578125" style="63" customWidth="1"/>
    <col min="1028" max="1028" width="5.85546875" style="63" customWidth="1"/>
    <col min="1029" max="1029" width="6.42578125" style="63" customWidth="1"/>
    <col min="1030" max="1032" width="5.85546875" style="63" customWidth="1"/>
    <col min="1033" max="1033" width="6.28515625" style="63" customWidth="1"/>
    <col min="1034" max="1036" width="5.85546875" style="63" customWidth="1"/>
    <col min="1037" max="1037" width="6.42578125" style="63" customWidth="1"/>
    <col min="1038" max="1280" width="9.140625" style="63"/>
    <col min="1281" max="1281" width="18" style="63" customWidth="1"/>
    <col min="1282" max="1283" width="6.42578125" style="63" customWidth="1"/>
    <col min="1284" max="1284" width="5.85546875" style="63" customWidth="1"/>
    <col min="1285" max="1285" width="6.42578125" style="63" customWidth="1"/>
    <col min="1286" max="1288" width="5.85546875" style="63" customWidth="1"/>
    <col min="1289" max="1289" width="6.28515625" style="63" customWidth="1"/>
    <col min="1290" max="1292" width="5.85546875" style="63" customWidth="1"/>
    <col min="1293" max="1293" width="6.42578125" style="63" customWidth="1"/>
    <col min="1294" max="1536" width="9.140625" style="63"/>
    <col min="1537" max="1537" width="18" style="63" customWidth="1"/>
    <col min="1538" max="1539" width="6.42578125" style="63" customWidth="1"/>
    <col min="1540" max="1540" width="5.85546875" style="63" customWidth="1"/>
    <col min="1541" max="1541" width="6.42578125" style="63" customWidth="1"/>
    <col min="1542" max="1544" width="5.85546875" style="63" customWidth="1"/>
    <col min="1545" max="1545" width="6.28515625" style="63" customWidth="1"/>
    <col min="1546" max="1548" width="5.85546875" style="63" customWidth="1"/>
    <col min="1549" max="1549" width="6.42578125" style="63" customWidth="1"/>
    <col min="1550" max="1792" width="9.140625" style="63"/>
    <col min="1793" max="1793" width="18" style="63" customWidth="1"/>
    <col min="1794" max="1795" width="6.42578125" style="63" customWidth="1"/>
    <col min="1796" max="1796" width="5.85546875" style="63" customWidth="1"/>
    <col min="1797" max="1797" width="6.42578125" style="63" customWidth="1"/>
    <col min="1798" max="1800" width="5.85546875" style="63" customWidth="1"/>
    <col min="1801" max="1801" width="6.28515625" style="63" customWidth="1"/>
    <col min="1802" max="1804" width="5.85546875" style="63" customWidth="1"/>
    <col min="1805" max="1805" width="6.42578125" style="63" customWidth="1"/>
    <col min="1806" max="2048" width="9.140625" style="63"/>
    <col min="2049" max="2049" width="18" style="63" customWidth="1"/>
    <col min="2050" max="2051" width="6.42578125" style="63" customWidth="1"/>
    <col min="2052" max="2052" width="5.85546875" style="63" customWidth="1"/>
    <col min="2053" max="2053" width="6.42578125" style="63" customWidth="1"/>
    <col min="2054" max="2056" width="5.85546875" style="63" customWidth="1"/>
    <col min="2057" max="2057" width="6.28515625" style="63" customWidth="1"/>
    <col min="2058" max="2060" width="5.85546875" style="63" customWidth="1"/>
    <col min="2061" max="2061" width="6.42578125" style="63" customWidth="1"/>
    <col min="2062" max="2304" width="9.140625" style="63"/>
    <col min="2305" max="2305" width="18" style="63" customWidth="1"/>
    <col min="2306" max="2307" width="6.42578125" style="63" customWidth="1"/>
    <col min="2308" max="2308" width="5.85546875" style="63" customWidth="1"/>
    <col min="2309" max="2309" width="6.42578125" style="63" customWidth="1"/>
    <col min="2310" max="2312" width="5.85546875" style="63" customWidth="1"/>
    <col min="2313" max="2313" width="6.28515625" style="63" customWidth="1"/>
    <col min="2314" max="2316" width="5.85546875" style="63" customWidth="1"/>
    <col min="2317" max="2317" width="6.42578125" style="63" customWidth="1"/>
    <col min="2318" max="2560" width="9.140625" style="63"/>
    <col min="2561" max="2561" width="18" style="63" customWidth="1"/>
    <col min="2562" max="2563" width="6.42578125" style="63" customWidth="1"/>
    <col min="2564" max="2564" width="5.85546875" style="63" customWidth="1"/>
    <col min="2565" max="2565" width="6.42578125" style="63" customWidth="1"/>
    <col min="2566" max="2568" width="5.85546875" style="63" customWidth="1"/>
    <col min="2569" max="2569" width="6.28515625" style="63" customWidth="1"/>
    <col min="2570" max="2572" width="5.85546875" style="63" customWidth="1"/>
    <col min="2573" max="2573" width="6.42578125" style="63" customWidth="1"/>
    <col min="2574" max="2816" width="9.140625" style="63"/>
    <col min="2817" max="2817" width="18" style="63" customWidth="1"/>
    <col min="2818" max="2819" width="6.42578125" style="63" customWidth="1"/>
    <col min="2820" max="2820" width="5.85546875" style="63" customWidth="1"/>
    <col min="2821" max="2821" width="6.42578125" style="63" customWidth="1"/>
    <col min="2822" max="2824" width="5.85546875" style="63" customWidth="1"/>
    <col min="2825" max="2825" width="6.28515625" style="63" customWidth="1"/>
    <col min="2826" max="2828" width="5.85546875" style="63" customWidth="1"/>
    <col min="2829" max="2829" width="6.42578125" style="63" customWidth="1"/>
    <col min="2830" max="3072" width="9.140625" style="63"/>
    <col min="3073" max="3073" width="18" style="63" customWidth="1"/>
    <col min="3074" max="3075" width="6.42578125" style="63" customWidth="1"/>
    <col min="3076" max="3076" width="5.85546875" style="63" customWidth="1"/>
    <col min="3077" max="3077" width="6.42578125" style="63" customWidth="1"/>
    <col min="3078" max="3080" width="5.85546875" style="63" customWidth="1"/>
    <col min="3081" max="3081" width="6.28515625" style="63" customWidth="1"/>
    <col min="3082" max="3084" width="5.85546875" style="63" customWidth="1"/>
    <col min="3085" max="3085" width="6.42578125" style="63" customWidth="1"/>
    <col min="3086" max="3328" width="9.140625" style="63"/>
    <col min="3329" max="3329" width="18" style="63" customWidth="1"/>
    <col min="3330" max="3331" width="6.42578125" style="63" customWidth="1"/>
    <col min="3332" max="3332" width="5.85546875" style="63" customWidth="1"/>
    <col min="3333" max="3333" width="6.42578125" style="63" customWidth="1"/>
    <col min="3334" max="3336" width="5.85546875" style="63" customWidth="1"/>
    <col min="3337" max="3337" width="6.28515625" style="63" customWidth="1"/>
    <col min="3338" max="3340" width="5.85546875" style="63" customWidth="1"/>
    <col min="3341" max="3341" width="6.42578125" style="63" customWidth="1"/>
    <col min="3342" max="3584" width="9.140625" style="63"/>
    <col min="3585" max="3585" width="18" style="63" customWidth="1"/>
    <col min="3586" max="3587" width="6.42578125" style="63" customWidth="1"/>
    <col min="3588" max="3588" width="5.85546875" style="63" customWidth="1"/>
    <col min="3589" max="3589" width="6.42578125" style="63" customWidth="1"/>
    <col min="3590" max="3592" width="5.85546875" style="63" customWidth="1"/>
    <col min="3593" max="3593" width="6.28515625" style="63" customWidth="1"/>
    <col min="3594" max="3596" width="5.85546875" style="63" customWidth="1"/>
    <col min="3597" max="3597" width="6.42578125" style="63" customWidth="1"/>
    <col min="3598" max="3840" width="9.140625" style="63"/>
    <col min="3841" max="3841" width="18" style="63" customWidth="1"/>
    <col min="3842" max="3843" width="6.42578125" style="63" customWidth="1"/>
    <col min="3844" max="3844" width="5.85546875" style="63" customWidth="1"/>
    <col min="3845" max="3845" width="6.42578125" style="63" customWidth="1"/>
    <col min="3846" max="3848" width="5.85546875" style="63" customWidth="1"/>
    <col min="3849" max="3849" width="6.28515625" style="63" customWidth="1"/>
    <col min="3850" max="3852" width="5.85546875" style="63" customWidth="1"/>
    <col min="3853" max="3853" width="6.42578125" style="63" customWidth="1"/>
    <col min="3854" max="4096" width="9.140625" style="63"/>
    <col min="4097" max="4097" width="18" style="63" customWidth="1"/>
    <col min="4098" max="4099" width="6.42578125" style="63" customWidth="1"/>
    <col min="4100" max="4100" width="5.85546875" style="63" customWidth="1"/>
    <col min="4101" max="4101" width="6.42578125" style="63" customWidth="1"/>
    <col min="4102" max="4104" width="5.85546875" style="63" customWidth="1"/>
    <col min="4105" max="4105" width="6.28515625" style="63" customWidth="1"/>
    <col min="4106" max="4108" width="5.85546875" style="63" customWidth="1"/>
    <col min="4109" max="4109" width="6.42578125" style="63" customWidth="1"/>
    <col min="4110" max="4352" width="9.140625" style="63"/>
    <col min="4353" max="4353" width="18" style="63" customWidth="1"/>
    <col min="4354" max="4355" width="6.42578125" style="63" customWidth="1"/>
    <col min="4356" max="4356" width="5.85546875" style="63" customWidth="1"/>
    <col min="4357" max="4357" width="6.42578125" style="63" customWidth="1"/>
    <col min="4358" max="4360" width="5.85546875" style="63" customWidth="1"/>
    <col min="4361" max="4361" width="6.28515625" style="63" customWidth="1"/>
    <col min="4362" max="4364" width="5.85546875" style="63" customWidth="1"/>
    <col min="4365" max="4365" width="6.42578125" style="63" customWidth="1"/>
    <col min="4366" max="4608" width="9.140625" style="63"/>
    <col min="4609" max="4609" width="18" style="63" customWidth="1"/>
    <col min="4610" max="4611" width="6.42578125" style="63" customWidth="1"/>
    <col min="4612" max="4612" width="5.85546875" style="63" customWidth="1"/>
    <col min="4613" max="4613" width="6.42578125" style="63" customWidth="1"/>
    <col min="4614" max="4616" width="5.85546875" style="63" customWidth="1"/>
    <col min="4617" max="4617" width="6.28515625" style="63" customWidth="1"/>
    <col min="4618" max="4620" width="5.85546875" style="63" customWidth="1"/>
    <col min="4621" max="4621" width="6.42578125" style="63" customWidth="1"/>
    <col min="4622" max="4864" width="9.140625" style="63"/>
    <col min="4865" max="4865" width="18" style="63" customWidth="1"/>
    <col min="4866" max="4867" width="6.42578125" style="63" customWidth="1"/>
    <col min="4868" max="4868" width="5.85546875" style="63" customWidth="1"/>
    <col min="4869" max="4869" width="6.42578125" style="63" customWidth="1"/>
    <col min="4870" max="4872" width="5.85546875" style="63" customWidth="1"/>
    <col min="4873" max="4873" width="6.28515625" style="63" customWidth="1"/>
    <col min="4874" max="4876" width="5.85546875" style="63" customWidth="1"/>
    <col min="4877" max="4877" width="6.42578125" style="63" customWidth="1"/>
    <col min="4878" max="5120" width="9.140625" style="63"/>
    <col min="5121" max="5121" width="18" style="63" customWidth="1"/>
    <col min="5122" max="5123" width="6.42578125" style="63" customWidth="1"/>
    <col min="5124" max="5124" width="5.85546875" style="63" customWidth="1"/>
    <col min="5125" max="5125" width="6.42578125" style="63" customWidth="1"/>
    <col min="5126" max="5128" width="5.85546875" style="63" customWidth="1"/>
    <col min="5129" max="5129" width="6.28515625" style="63" customWidth="1"/>
    <col min="5130" max="5132" width="5.85546875" style="63" customWidth="1"/>
    <col min="5133" max="5133" width="6.42578125" style="63" customWidth="1"/>
    <col min="5134" max="5376" width="9.140625" style="63"/>
    <col min="5377" max="5377" width="18" style="63" customWidth="1"/>
    <col min="5378" max="5379" width="6.42578125" style="63" customWidth="1"/>
    <col min="5380" max="5380" width="5.85546875" style="63" customWidth="1"/>
    <col min="5381" max="5381" width="6.42578125" style="63" customWidth="1"/>
    <col min="5382" max="5384" width="5.85546875" style="63" customWidth="1"/>
    <col min="5385" max="5385" width="6.28515625" style="63" customWidth="1"/>
    <col min="5386" max="5388" width="5.85546875" style="63" customWidth="1"/>
    <col min="5389" max="5389" width="6.42578125" style="63" customWidth="1"/>
    <col min="5390" max="5632" width="9.140625" style="63"/>
    <col min="5633" max="5633" width="18" style="63" customWidth="1"/>
    <col min="5634" max="5635" width="6.42578125" style="63" customWidth="1"/>
    <col min="5636" max="5636" width="5.85546875" style="63" customWidth="1"/>
    <col min="5637" max="5637" width="6.42578125" style="63" customWidth="1"/>
    <col min="5638" max="5640" width="5.85546875" style="63" customWidth="1"/>
    <col min="5641" max="5641" width="6.28515625" style="63" customWidth="1"/>
    <col min="5642" max="5644" width="5.85546875" style="63" customWidth="1"/>
    <col min="5645" max="5645" width="6.42578125" style="63" customWidth="1"/>
    <col min="5646" max="5888" width="9.140625" style="63"/>
    <col min="5889" max="5889" width="18" style="63" customWidth="1"/>
    <col min="5890" max="5891" width="6.42578125" style="63" customWidth="1"/>
    <col min="5892" max="5892" width="5.85546875" style="63" customWidth="1"/>
    <col min="5893" max="5893" width="6.42578125" style="63" customWidth="1"/>
    <col min="5894" max="5896" width="5.85546875" style="63" customWidth="1"/>
    <col min="5897" max="5897" width="6.28515625" style="63" customWidth="1"/>
    <col min="5898" max="5900" width="5.85546875" style="63" customWidth="1"/>
    <col min="5901" max="5901" width="6.42578125" style="63" customWidth="1"/>
    <col min="5902" max="6144" width="9.140625" style="63"/>
    <col min="6145" max="6145" width="18" style="63" customWidth="1"/>
    <col min="6146" max="6147" width="6.42578125" style="63" customWidth="1"/>
    <col min="6148" max="6148" width="5.85546875" style="63" customWidth="1"/>
    <col min="6149" max="6149" width="6.42578125" style="63" customWidth="1"/>
    <col min="6150" max="6152" width="5.85546875" style="63" customWidth="1"/>
    <col min="6153" max="6153" width="6.28515625" style="63" customWidth="1"/>
    <col min="6154" max="6156" width="5.85546875" style="63" customWidth="1"/>
    <col min="6157" max="6157" width="6.42578125" style="63" customWidth="1"/>
    <col min="6158" max="6400" width="9.140625" style="63"/>
    <col min="6401" max="6401" width="18" style="63" customWidth="1"/>
    <col min="6402" max="6403" width="6.42578125" style="63" customWidth="1"/>
    <col min="6404" max="6404" width="5.85546875" style="63" customWidth="1"/>
    <col min="6405" max="6405" width="6.42578125" style="63" customWidth="1"/>
    <col min="6406" max="6408" width="5.85546875" style="63" customWidth="1"/>
    <col min="6409" max="6409" width="6.28515625" style="63" customWidth="1"/>
    <col min="6410" max="6412" width="5.85546875" style="63" customWidth="1"/>
    <col min="6413" max="6413" width="6.42578125" style="63" customWidth="1"/>
    <col min="6414" max="6656" width="9.140625" style="63"/>
    <col min="6657" max="6657" width="18" style="63" customWidth="1"/>
    <col min="6658" max="6659" width="6.42578125" style="63" customWidth="1"/>
    <col min="6660" max="6660" width="5.85546875" style="63" customWidth="1"/>
    <col min="6661" max="6661" width="6.42578125" style="63" customWidth="1"/>
    <col min="6662" max="6664" width="5.85546875" style="63" customWidth="1"/>
    <col min="6665" max="6665" width="6.28515625" style="63" customWidth="1"/>
    <col min="6666" max="6668" width="5.85546875" style="63" customWidth="1"/>
    <col min="6669" max="6669" width="6.42578125" style="63" customWidth="1"/>
    <col min="6670" max="6912" width="9.140625" style="63"/>
    <col min="6913" max="6913" width="18" style="63" customWidth="1"/>
    <col min="6914" max="6915" width="6.42578125" style="63" customWidth="1"/>
    <col min="6916" max="6916" width="5.85546875" style="63" customWidth="1"/>
    <col min="6917" max="6917" width="6.42578125" style="63" customWidth="1"/>
    <col min="6918" max="6920" width="5.85546875" style="63" customWidth="1"/>
    <col min="6921" max="6921" width="6.28515625" style="63" customWidth="1"/>
    <col min="6922" max="6924" width="5.85546875" style="63" customWidth="1"/>
    <col min="6925" max="6925" width="6.42578125" style="63" customWidth="1"/>
    <col min="6926" max="7168" width="9.140625" style="63"/>
    <col min="7169" max="7169" width="18" style="63" customWidth="1"/>
    <col min="7170" max="7171" width="6.42578125" style="63" customWidth="1"/>
    <col min="7172" max="7172" width="5.85546875" style="63" customWidth="1"/>
    <col min="7173" max="7173" width="6.42578125" style="63" customWidth="1"/>
    <col min="7174" max="7176" width="5.85546875" style="63" customWidth="1"/>
    <col min="7177" max="7177" width="6.28515625" style="63" customWidth="1"/>
    <col min="7178" max="7180" width="5.85546875" style="63" customWidth="1"/>
    <col min="7181" max="7181" width="6.42578125" style="63" customWidth="1"/>
    <col min="7182" max="7424" width="9.140625" style="63"/>
    <col min="7425" max="7425" width="18" style="63" customWidth="1"/>
    <col min="7426" max="7427" width="6.42578125" style="63" customWidth="1"/>
    <col min="7428" max="7428" width="5.85546875" style="63" customWidth="1"/>
    <col min="7429" max="7429" width="6.42578125" style="63" customWidth="1"/>
    <col min="7430" max="7432" width="5.85546875" style="63" customWidth="1"/>
    <col min="7433" max="7433" width="6.28515625" style="63" customWidth="1"/>
    <col min="7434" max="7436" width="5.85546875" style="63" customWidth="1"/>
    <col min="7437" max="7437" width="6.42578125" style="63" customWidth="1"/>
    <col min="7438" max="7680" width="9.140625" style="63"/>
    <col min="7681" max="7681" width="18" style="63" customWidth="1"/>
    <col min="7682" max="7683" width="6.42578125" style="63" customWidth="1"/>
    <col min="7684" max="7684" width="5.85546875" style="63" customWidth="1"/>
    <col min="7685" max="7685" width="6.42578125" style="63" customWidth="1"/>
    <col min="7686" max="7688" width="5.85546875" style="63" customWidth="1"/>
    <col min="7689" max="7689" width="6.28515625" style="63" customWidth="1"/>
    <col min="7690" max="7692" width="5.85546875" style="63" customWidth="1"/>
    <col min="7693" max="7693" width="6.42578125" style="63" customWidth="1"/>
    <col min="7694" max="7936" width="9.140625" style="63"/>
    <col min="7937" max="7937" width="18" style="63" customWidth="1"/>
    <col min="7938" max="7939" width="6.42578125" style="63" customWidth="1"/>
    <col min="7940" max="7940" width="5.85546875" style="63" customWidth="1"/>
    <col min="7941" max="7941" width="6.42578125" style="63" customWidth="1"/>
    <col min="7942" max="7944" width="5.85546875" style="63" customWidth="1"/>
    <col min="7945" max="7945" width="6.28515625" style="63" customWidth="1"/>
    <col min="7946" max="7948" width="5.85546875" style="63" customWidth="1"/>
    <col min="7949" max="7949" width="6.42578125" style="63" customWidth="1"/>
    <col min="7950" max="8192" width="9.140625" style="63"/>
    <col min="8193" max="8193" width="18" style="63" customWidth="1"/>
    <col min="8194" max="8195" width="6.42578125" style="63" customWidth="1"/>
    <col min="8196" max="8196" width="5.85546875" style="63" customWidth="1"/>
    <col min="8197" max="8197" width="6.42578125" style="63" customWidth="1"/>
    <col min="8198" max="8200" width="5.85546875" style="63" customWidth="1"/>
    <col min="8201" max="8201" width="6.28515625" style="63" customWidth="1"/>
    <col min="8202" max="8204" width="5.85546875" style="63" customWidth="1"/>
    <col min="8205" max="8205" width="6.42578125" style="63" customWidth="1"/>
    <col min="8206" max="8448" width="9.140625" style="63"/>
    <col min="8449" max="8449" width="18" style="63" customWidth="1"/>
    <col min="8450" max="8451" width="6.42578125" style="63" customWidth="1"/>
    <col min="8452" max="8452" width="5.85546875" style="63" customWidth="1"/>
    <col min="8453" max="8453" width="6.42578125" style="63" customWidth="1"/>
    <col min="8454" max="8456" width="5.85546875" style="63" customWidth="1"/>
    <col min="8457" max="8457" width="6.28515625" style="63" customWidth="1"/>
    <col min="8458" max="8460" width="5.85546875" style="63" customWidth="1"/>
    <col min="8461" max="8461" width="6.42578125" style="63" customWidth="1"/>
    <col min="8462" max="8704" width="9.140625" style="63"/>
    <col min="8705" max="8705" width="18" style="63" customWidth="1"/>
    <col min="8706" max="8707" width="6.42578125" style="63" customWidth="1"/>
    <col min="8708" max="8708" width="5.85546875" style="63" customWidth="1"/>
    <col min="8709" max="8709" width="6.42578125" style="63" customWidth="1"/>
    <col min="8710" max="8712" width="5.85546875" style="63" customWidth="1"/>
    <col min="8713" max="8713" width="6.28515625" style="63" customWidth="1"/>
    <col min="8714" max="8716" width="5.85546875" style="63" customWidth="1"/>
    <col min="8717" max="8717" width="6.42578125" style="63" customWidth="1"/>
    <col min="8718" max="8960" width="9.140625" style="63"/>
    <col min="8961" max="8961" width="18" style="63" customWidth="1"/>
    <col min="8962" max="8963" width="6.42578125" style="63" customWidth="1"/>
    <col min="8964" max="8964" width="5.85546875" style="63" customWidth="1"/>
    <col min="8965" max="8965" width="6.42578125" style="63" customWidth="1"/>
    <col min="8966" max="8968" width="5.85546875" style="63" customWidth="1"/>
    <col min="8969" max="8969" width="6.28515625" style="63" customWidth="1"/>
    <col min="8970" max="8972" width="5.85546875" style="63" customWidth="1"/>
    <col min="8973" max="8973" width="6.42578125" style="63" customWidth="1"/>
    <col min="8974" max="9216" width="9.140625" style="63"/>
    <col min="9217" max="9217" width="18" style="63" customWidth="1"/>
    <col min="9218" max="9219" width="6.42578125" style="63" customWidth="1"/>
    <col min="9220" max="9220" width="5.85546875" style="63" customWidth="1"/>
    <col min="9221" max="9221" width="6.42578125" style="63" customWidth="1"/>
    <col min="9222" max="9224" width="5.85546875" style="63" customWidth="1"/>
    <col min="9225" max="9225" width="6.28515625" style="63" customWidth="1"/>
    <col min="9226" max="9228" width="5.85546875" style="63" customWidth="1"/>
    <col min="9229" max="9229" width="6.42578125" style="63" customWidth="1"/>
    <col min="9230" max="9472" width="9.140625" style="63"/>
    <col min="9473" max="9473" width="18" style="63" customWidth="1"/>
    <col min="9474" max="9475" width="6.42578125" style="63" customWidth="1"/>
    <col min="9476" max="9476" width="5.85546875" style="63" customWidth="1"/>
    <col min="9477" max="9477" width="6.42578125" style="63" customWidth="1"/>
    <col min="9478" max="9480" width="5.85546875" style="63" customWidth="1"/>
    <col min="9481" max="9481" width="6.28515625" style="63" customWidth="1"/>
    <col min="9482" max="9484" width="5.85546875" style="63" customWidth="1"/>
    <col min="9485" max="9485" width="6.42578125" style="63" customWidth="1"/>
    <col min="9486" max="9728" width="9.140625" style="63"/>
    <col min="9729" max="9729" width="18" style="63" customWidth="1"/>
    <col min="9730" max="9731" width="6.42578125" style="63" customWidth="1"/>
    <col min="9732" max="9732" width="5.85546875" style="63" customWidth="1"/>
    <col min="9733" max="9733" width="6.42578125" style="63" customWidth="1"/>
    <col min="9734" max="9736" width="5.85546875" style="63" customWidth="1"/>
    <col min="9737" max="9737" width="6.28515625" style="63" customWidth="1"/>
    <col min="9738" max="9740" width="5.85546875" style="63" customWidth="1"/>
    <col min="9741" max="9741" width="6.42578125" style="63" customWidth="1"/>
    <col min="9742" max="9984" width="9.140625" style="63"/>
    <col min="9985" max="9985" width="18" style="63" customWidth="1"/>
    <col min="9986" max="9987" width="6.42578125" style="63" customWidth="1"/>
    <col min="9988" max="9988" width="5.85546875" style="63" customWidth="1"/>
    <col min="9989" max="9989" width="6.42578125" style="63" customWidth="1"/>
    <col min="9990" max="9992" width="5.85546875" style="63" customWidth="1"/>
    <col min="9993" max="9993" width="6.28515625" style="63" customWidth="1"/>
    <col min="9994" max="9996" width="5.85546875" style="63" customWidth="1"/>
    <col min="9997" max="9997" width="6.42578125" style="63" customWidth="1"/>
    <col min="9998" max="10240" width="9.140625" style="63"/>
    <col min="10241" max="10241" width="18" style="63" customWidth="1"/>
    <col min="10242" max="10243" width="6.42578125" style="63" customWidth="1"/>
    <col min="10244" max="10244" width="5.85546875" style="63" customWidth="1"/>
    <col min="10245" max="10245" width="6.42578125" style="63" customWidth="1"/>
    <col min="10246" max="10248" width="5.85546875" style="63" customWidth="1"/>
    <col min="10249" max="10249" width="6.28515625" style="63" customWidth="1"/>
    <col min="10250" max="10252" width="5.85546875" style="63" customWidth="1"/>
    <col min="10253" max="10253" width="6.42578125" style="63" customWidth="1"/>
    <col min="10254" max="10496" width="9.140625" style="63"/>
    <col min="10497" max="10497" width="18" style="63" customWidth="1"/>
    <col min="10498" max="10499" width="6.42578125" style="63" customWidth="1"/>
    <col min="10500" max="10500" width="5.85546875" style="63" customWidth="1"/>
    <col min="10501" max="10501" width="6.42578125" style="63" customWidth="1"/>
    <col min="10502" max="10504" width="5.85546875" style="63" customWidth="1"/>
    <col min="10505" max="10505" width="6.28515625" style="63" customWidth="1"/>
    <col min="10506" max="10508" width="5.85546875" style="63" customWidth="1"/>
    <col min="10509" max="10509" width="6.42578125" style="63" customWidth="1"/>
    <col min="10510" max="10752" width="9.140625" style="63"/>
    <col min="10753" max="10753" width="18" style="63" customWidth="1"/>
    <col min="10754" max="10755" width="6.42578125" style="63" customWidth="1"/>
    <col min="10756" max="10756" width="5.85546875" style="63" customWidth="1"/>
    <col min="10757" max="10757" width="6.42578125" style="63" customWidth="1"/>
    <col min="10758" max="10760" width="5.85546875" style="63" customWidth="1"/>
    <col min="10761" max="10761" width="6.28515625" style="63" customWidth="1"/>
    <col min="10762" max="10764" width="5.85546875" style="63" customWidth="1"/>
    <col min="10765" max="10765" width="6.42578125" style="63" customWidth="1"/>
    <col min="10766" max="11008" width="9.140625" style="63"/>
    <col min="11009" max="11009" width="18" style="63" customWidth="1"/>
    <col min="11010" max="11011" width="6.42578125" style="63" customWidth="1"/>
    <col min="11012" max="11012" width="5.85546875" style="63" customWidth="1"/>
    <col min="11013" max="11013" width="6.42578125" style="63" customWidth="1"/>
    <col min="11014" max="11016" width="5.85546875" style="63" customWidth="1"/>
    <col min="11017" max="11017" width="6.28515625" style="63" customWidth="1"/>
    <col min="11018" max="11020" width="5.85546875" style="63" customWidth="1"/>
    <col min="11021" max="11021" width="6.42578125" style="63" customWidth="1"/>
    <col min="11022" max="11264" width="9.140625" style="63"/>
    <col min="11265" max="11265" width="18" style="63" customWidth="1"/>
    <col min="11266" max="11267" width="6.42578125" style="63" customWidth="1"/>
    <col min="11268" max="11268" width="5.85546875" style="63" customWidth="1"/>
    <col min="11269" max="11269" width="6.42578125" style="63" customWidth="1"/>
    <col min="11270" max="11272" width="5.85546875" style="63" customWidth="1"/>
    <col min="11273" max="11273" width="6.28515625" style="63" customWidth="1"/>
    <col min="11274" max="11276" width="5.85546875" style="63" customWidth="1"/>
    <col min="11277" max="11277" width="6.42578125" style="63" customWidth="1"/>
    <col min="11278" max="11520" width="9.140625" style="63"/>
    <col min="11521" max="11521" width="18" style="63" customWidth="1"/>
    <col min="11522" max="11523" width="6.42578125" style="63" customWidth="1"/>
    <col min="11524" max="11524" width="5.85546875" style="63" customWidth="1"/>
    <col min="11525" max="11525" width="6.42578125" style="63" customWidth="1"/>
    <col min="11526" max="11528" width="5.85546875" style="63" customWidth="1"/>
    <col min="11529" max="11529" width="6.28515625" style="63" customWidth="1"/>
    <col min="11530" max="11532" width="5.85546875" style="63" customWidth="1"/>
    <col min="11533" max="11533" width="6.42578125" style="63" customWidth="1"/>
    <col min="11534" max="11776" width="9.140625" style="63"/>
    <col min="11777" max="11777" width="18" style="63" customWidth="1"/>
    <col min="11778" max="11779" width="6.42578125" style="63" customWidth="1"/>
    <col min="11780" max="11780" width="5.85546875" style="63" customWidth="1"/>
    <col min="11781" max="11781" width="6.42578125" style="63" customWidth="1"/>
    <col min="11782" max="11784" width="5.85546875" style="63" customWidth="1"/>
    <col min="11785" max="11785" width="6.28515625" style="63" customWidth="1"/>
    <col min="11786" max="11788" width="5.85546875" style="63" customWidth="1"/>
    <col min="11789" max="11789" width="6.42578125" style="63" customWidth="1"/>
    <col min="11790" max="12032" width="9.140625" style="63"/>
    <col min="12033" max="12033" width="18" style="63" customWidth="1"/>
    <col min="12034" max="12035" width="6.42578125" style="63" customWidth="1"/>
    <col min="12036" max="12036" width="5.85546875" style="63" customWidth="1"/>
    <col min="12037" max="12037" width="6.42578125" style="63" customWidth="1"/>
    <col min="12038" max="12040" width="5.85546875" style="63" customWidth="1"/>
    <col min="12041" max="12041" width="6.28515625" style="63" customWidth="1"/>
    <col min="12042" max="12044" width="5.85546875" style="63" customWidth="1"/>
    <col min="12045" max="12045" width="6.42578125" style="63" customWidth="1"/>
    <col min="12046" max="12288" width="9.140625" style="63"/>
    <col min="12289" max="12289" width="18" style="63" customWidth="1"/>
    <col min="12290" max="12291" width="6.42578125" style="63" customWidth="1"/>
    <col min="12292" max="12292" width="5.85546875" style="63" customWidth="1"/>
    <col min="12293" max="12293" width="6.42578125" style="63" customWidth="1"/>
    <col min="12294" max="12296" width="5.85546875" style="63" customWidth="1"/>
    <col min="12297" max="12297" width="6.28515625" style="63" customWidth="1"/>
    <col min="12298" max="12300" width="5.85546875" style="63" customWidth="1"/>
    <col min="12301" max="12301" width="6.42578125" style="63" customWidth="1"/>
    <col min="12302" max="12544" width="9.140625" style="63"/>
    <col min="12545" max="12545" width="18" style="63" customWidth="1"/>
    <col min="12546" max="12547" width="6.42578125" style="63" customWidth="1"/>
    <col min="12548" max="12548" width="5.85546875" style="63" customWidth="1"/>
    <col min="12549" max="12549" width="6.42578125" style="63" customWidth="1"/>
    <col min="12550" max="12552" width="5.85546875" style="63" customWidth="1"/>
    <col min="12553" max="12553" width="6.28515625" style="63" customWidth="1"/>
    <col min="12554" max="12556" width="5.85546875" style="63" customWidth="1"/>
    <col min="12557" max="12557" width="6.42578125" style="63" customWidth="1"/>
    <col min="12558" max="12800" width="9.140625" style="63"/>
    <col min="12801" max="12801" width="18" style="63" customWidth="1"/>
    <col min="12802" max="12803" width="6.42578125" style="63" customWidth="1"/>
    <col min="12804" max="12804" width="5.85546875" style="63" customWidth="1"/>
    <col min="12805" max="12805" width="6.42578125" style="63" customWidth="1"/>
    <col min="12806" max="12808" width="5.85546875" style="63" customWidth="1"/>
    <col min="12809" max="12809" width="6.28515625" style="63" customWidth="1"/>
    <col min="12810" max="12812" width="5.85546875" style="63" customWidth="1"/>
    <col min="12813" max="12813" width="6.42578125" style="63" customWidth="1"/>
    <col min="12814" max="13056" width="9.140625" style="63"/>
    <col min="13057" max="13057" width="18" style="63" customWidth="1"/>
    <col min="13058" max="13059" width="6.42578125" style="63" customWidth="1"/>
    <col min="13060" max="13060" width="5.85546875" style="63" customWidth="1"/>
    <col min="13061" max="13061" width="6.42578125" style="63" customWidth="1"/>
    <col min="13062" max="13064" width="5.85546875" style="63" customWidth="1"/>
    <col min="13065" max="13065" width="6.28515625" style="63" customWidth="1"/>
    <col min="13066" max="13068" width="5.85546875" style="63" customWidth="1"/>
    <col min="13069" max="13069" width="6.42578125" style="63" customWidth="1"/>
    <col min="13070" max="13312" width="9.140625" style="63"/>
    <col min="13313" max="13313" width="18" style="63" customWidth="1"/>
    <col min="13314" max="13315" width="6.42578125" style="63" customWidth="1"/>
    <col min="13316" max="13316" width="5.85546875" style="63" customWidth="1"/>
    <col min="13317" max="13317" width="6.42578125" style="63" customWidth="1"/>
    <col min="13318" max="13320" width="5.85546875" style="63" customWidth="1"/>
    <col min="13321" max="13321" width="6.28515625" style="63" customWidth="1"/>
    <col min="13322" max="13324" width="5.85546875" style="63" customWidth="1"/>
    <col min="13325" max="13325" width="6.42578125" style="63" customWidth="1"/>
    <col min="13326" max="13568" width="9.140625" style="63"/>
    <col min="13569" max="13569" width="18" style="63" customWidth="1"/>
    <col min="13570" max="13571" width="6.42578125" style="63" customWidth="1"/>
    <col min="13572" max="13572" width="5.85546875" style="63" customWidth="1"/>
    <col min="13573" max="13573" width="6.42578125" style="63" customWidth="1"/>
    <col min="13574" max="13576" width="5.85546875" style="63" customWidth="1"/>
    <col min="13577" max="13577" width="6.28515625" style="63" customWidth="1"/>
    <col min="13578" max="13580" width="5.85546875" style="63" customWidth="1"/>
    <col min="13581" max="13581" width="6.42578125" style="63" customWidth="1"/>
    <col min="13582" max="13824" width="9.140625" style="63"/>
    <col min="13825" max="13825" width="18" style="63" customWidth="1"/>
    <col min="13826" max="13827" width="6.42578125" style="63" customWidth="1"/>
    <col min="13828" max="13828" width="5.85546875" style="63" customWidth="1"/>
    <col min="13829" max="13829" width="6.42578125" style="63" customWidth="1"/>
    <col min="13830" max="13832" width="5.85546875" style="63" customWidth="1"/>
    <col min="13833" max="13833" width="6.28515625" style="63" customWidth="1"/>
    <col min="13834" max="13836" width="5.85546875" style="63" customWidth="1"/>
    <col min="13837" max="13837" width="6.42578125" style="63" customWidth="1"/>
    <col min="13838" max="14080" width="9.140625" style="63"/>
    <col min="14081" max="14081" width="18" style="63" customWidth="1"/>
    <col min="14082" max="14083" width="6.42578125" style="63" customWidth="1"/>
    <col min="14084" max="14084" width="5.85546875" style="63" customWidth="1"/>
    <col min="14085" max="14085" width="6.42578125" style="63" customWidth="1"/>
    <col min="14086" max="14088" width="5.85546875" style="63" customWidth="1"/>
    <col min="14089" max="14089" width="6.28515625" style="63" customWidth="1"/>
    <col min="14090" max="14092" width="5.85546875" style="63" customWidth="1"/>
    <col min="14093" max="14093" width="6.42578125" style="63" customWidth="1"/>
    <col min="14094" max="14336" width="9.140625" style="63"/>
    <col min="14337" max="14337" width="18" style="63" customWidth="1"/>
    <col min="14338" max="14339" width="6.42578125" style="63" customWidth="1"/>
    <col min="14340" max="14340" width="5.85546875" style="63" customWidth="1"/>
    <col min="14341" max="14341" width="6.42578125" style="63" customWidth="1"/>
    <col min="14342" max="14344" width="5.85546875" style="63" customWidth="1"/>
    <col min="14345" max="14345" width="6.28515625" style="63" customWidth="1"/>
    <col min="14346" max="14348" width="5.85546875" style="63" customWidth="1"/>
    <col min="14349" max="14349" width="6.42578125" style="63" customWidth="1"/>
    <col min="14350" max="14592" width="9.140625" style="63"/>
    <col min="14593" max="14593" width="18" style="63" customWidth="1"/>
    <col min="14594" max="14595" width="6.42578125" style="63" customWidth="1"/>
    <col min="14596" max="14596" width="5.85546875" style="63" customWidth="1"/>
    <col min="14597" max="14597" width="6.42578125" style="63" customWidth="1"/>
    <col min="14598" max="14600" width="5.85546875" style="63" customWidth="1"/>
    <col min="14601" max="14601" width="6.28515625" style="63" customWidth="1"/>
    <col min="14602" max="14604" width="5.85546875" style="63" customWidth="1"/>
    <col min="14605" max="14605" width="6.42578125" style="63" customWidth="1"/>
    <col min="14606" max="14848" width="9.140625" style="63"/>
    <col min="14849" max="14849" width="18" style="63" customWidth="1"/>
    <col min="14850" max="14851" width="6.42578125" style="63" customWidth="1"/>
    <col min="14852" max="14852" width="5.85546875" style="63" customWidth="1"/>
    <col min="14853" max="14853" width="6.42578125" style="63" customWidth="1"/>
    <col min="14854" max="14856" width="5.85546875" style="63" customWidth="1"/>
    <col min="14857" max="14857" width="6.28515625" style="63" customWidth="1"/>
    <col min="14858" max="14860" width="5.85546875" style="63" customWidth="1"/>
    <col min="14861" max="14861" width="6.42578125" style="63" customWidth="1"/>
    <col min="14862" max="15104" width="9.140625" style="63"/>
    <col min="15105" max="15105" width="18" style="63" customWidth="1"/>
    <col min="15106" max="15107" width="6.42578125" style="63" customWidth="1"/>
    <col min="15108" max="15108" width="5.85546875" style="63" customWidth="1"/>
    <col min="15109" max="15109" width="6.42578125" style="63" customWidth="1"/>
    <col min="15110" max="15112" width="5.85546875" style="63" customWidth="1"/>
    <col min="15113" max="15113" width="6.28515625" style="63" customWidth="1"/>
    <col min="15114" max="15116" width="5.85546875" style="63" customWidth="1"/>
    <col min="15117" max="15117" width="6.42578125" style="63" customWidth="1"/>
    <col min="15118" max="15360" width="9.140625" style="63"/>
    <col min="15361" max="15361" width="18" style="63" customWidth="1"/>
    <col min="15362" max="15363" width="6.42578125" style="63" customWidth="1"/>
    <col min="15364" max="15364" width="5.85546875" style="63" customWidth="1"/>
    <col min="15365" max="15365" width="6.42578125" style="63" customWidth="1"/>
    <col min="15366" max="15368" width="5.85546875" style="63" customWidth="1"/>
    <col min="15369" max="15369" width="6.28515625" style="63" customWidth="1"/>
    <col min="15370" max="15372" width="5.85546875" style="63" customWidth="1"/>
    <col min="15373" max="15373" width="6.42578125" style="63" customWidth="1"/>
    <col min="15374" max="15616" width="9.140625" style="63"/>
    <col min="15617" max="15617" width="18" style="63" customWidth="1"/>
    <col min="15618" max="15619" width="6.42578125" style="63" customWidth="1"/>
    <col min="15620" max="15620" width="5.85546875" style="63" customWidth="1"/>
    <col min="15621" max="15621" width="6.42578125" style="63" customWidth="1"/>
    <col min="15622" max="15624" width="5.85546875" style="63" customWidth="1"/>
    <col min="15625" max="15625" width="6.28515625" style="63" customWidth="1"/>
    <col min="15626" max="15628" width="5.85546875" style="63" customWidth="1"/>
    <col min="15629" max="15629" width="6.42578125" style="63" customWidth="1"/>
    <col min="15630" max="15872" width="9.140625" style="63"/>
    <col min="15873" max="15873" width="18" style="63" customWidth="1"/>
    <col min="15874" max="15875" width="6.42578125" style="63" customWidth="1"/>
    <col min="15876" max="15876" width="5.85546875" style="63" customWidth="1"/>
    <col min="15877" max="15877" width="6.42578125" style="63" customWidth="1"/>
    <col min="15878" max="15880" width="5.85546875" style="63" customWidth="1"/>
    <col min="15881" max="15881" width="6.28515625" style="63" customWidth="1"/>
    <col min="15882" max="15884" width="5.85546875" style="63" customWidth="1"/>
    <col min="15885" max="15885" width="6.42578125" style="63" customWidth="1"/>
    <col min="15886" max="16128" width="9.140625" style="63"/>
    <col min="16129" max="16129" width="18" style="63" customWidth="1"/>
    <col min="16130" max="16131" width="6.42578125" style="63" customWidth="1"/>
    <col min="16132" max="16132" width="5.85546875" style="63" customWidth="1"/>
    <col min="16133" max="16133" width="6.42578125" style="63" customWidth="1"/>
    <col min="16134" max="16136" width="5.85546875" style="63" customWidth="1"/>
    <col min="16137" max="16137" width="6.28515625" style="63" customWidth="1"/>
    <col min="16138" max="16140" width="5.85546875" style="63" customWidth="1"/>
    <col min="16141" max="16141" width="6.42578125" style="63" customWidth="1"/>
    <col min="16142" max="16384" width="9.140625" style="63"/>
  </cols>
  <sheetData>
    <row r="1" spans="1:13" s="97" customFormat="1" ht="15.75" x14ac:dyDescent="0.25">
      <c r="A1" s="304" t="s">
        <v>14</v>
      </c>
      <c r="B1" s="304"/>
      <c r="E1" s="100"/>
    </row>
    <row r="2" spans="1:13" s="57" customFormat="1" ht="21.75" customHeight="1" x14ac:dyDescent="0.25">
      <c r="A2" s="57" t="s">
        <v>29</v>
      </c>
    </row>
    <row r="3" spans="1:13" s="57" customFormat="1" ht="7.5" customHeight="1" x14ac:dyDescent="0.25"/>
    <row r="4" spans="1:13" s="57" customFormat="1" ht="14.25" customHeight="1" x14ac:dyDescent="0.25">
      <c r="A4" s="59" t="s">
        <v>15</v>
      </c>
    </row>
    <row r="5" spans="1:13" ht="14.25" customHeight="1" x14ac:dyDescent="0.2">
      <c r="A5" s="298" t="s">
        <v>0</v>
      </c>
      <c r="B5" s="60" t="s">
        <v>16</v>
      </c>
      <c r="C5" s="60"/>
      <c r="D5" s="60"/>
      <c r="E5" s="61"/>
      <c r="F5" s="62" t="s">
        <v>17</v>
      </c>
      <c r="G5" s="60"/>
      <c r="H5" s="60"/>
      <c r="I5" s="61"/>
      <c r="J5" s="60" t="s">
        <v>18</v>
      </c>
      <c r="K5" s="60"/>
      <c r="L5" s="60"/>
      <c r="M5" s="61"/>
    </row>
    <row r="6" spans="1:13" ht="13.5" customHeight="1" x14ac:dyDescent="0.2">
      <c r="A6" s="299"/>
      <c r="B6" s="301" t="s">
        <v>19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3"/>
    </row>
    <row r="7" spans="1:13" ht="13.5" customHeight="1" x14ac:dyDescent="0.2">
      <c r="A7" s="300"/>
      <c r="B7" s="64">
        <v>3</v>
      </c>
      <c r="C7" s="64">
        <v>4</v>
      </c>
      <c r="D7" s="64">
        <v>5</v>
      </c>
      <c r="E7" s="65" t="s">
        <v>20</v>
      </c>
      <c r="F7" s="66">
        <v>3</v>
      </c>
      <c r="G7" s="64">
        <v>4</v>
      </c>
      <c r="H7" s="64">
        <v>5</v>
      </c>
      <c r="I7" s="65" t="s">
        <v>20</v>
      </c>
      <c r="J7" s="64">
        <v>3</v>
      </c>
      <c r="K7" s="64">
        <v>4</v>
      </c>
      <c r="L7" s="64">
        <v>5</v>
      </c>
      <c r="M7" s="65" t="s">
        <v>20</v>
      </c>
    </row>
    <row r="8" spans="1:13" ht="15.95" customHeight="1" x14ac:dyDescent="0.2">
      <c r="A8" s="67" t="s">
        <v>1</v>
      </c>
      <c r="B8" s="68">
        <v>1279</v>
      </c>
      <c r="C8" s="68">
        <v>2327</v>
      </c>
      <c r="D8" s="69">
        <v>481</v>
      </c>
      <c r="E8" s="68">
        <v>4087</v>
      </c>
      <c r="F8" s="70">
        <v>643</v>
      </c>
      <c r="G8" s="71">
        <v>1205</v>
      </c>
      <c r="H8" s="71">
        <v>229</v>
      </c>
      <c r="I8" s="72">
        <v>2077</v>
      </c>
      <c r="J8" s="73">
        <v>636</v>
      </c>
      <c r="K8" s="74">
        <v>1122</v>
      </c>
      <c r="L8" s="74">
        <v>252</v>
      </c>
      <c r="M8" s="101">
        <v>2010</v>
      </c>
    </row>
    <row r="9" spans="1:13" ht="15.95" customHeight="1" x14ac:dyDescent="0.2">
      <c r="A9" s="67" t="s">
        <v>2</v>
      </c>
      <c r="B9" s="68">
        <v>1435</v>
      </c>
      <c r="C9" s="68">
        <v>894</v>
      </c>
      <c r="D9" s="69">
        <v>158</v>
      </c>
      <c r="E9" s="68">
        <v>2487</v>
      </c>
      <c r="F9" s="70">
        <v>708</v>
      </c>
      <c r="G9" s="71">
        <v>461</v>
      </c>
      <c r="H9" s="71">
        <v>79</v>
      </c>
      <c r="I9" s="72">
        <v>1248</v>
      </c>
      <c r="J9" s="73">
        <v>727</v>
      </c>
      <c r="K9" s="68">
        <v>433</v>
      </c>
      <c r="L9" s="68">
        <v>79</v>
      </c>
      <c r="M9" s="102">
        <v>1239</v>
      </c>
    </row>
    <row r="10" spans="1:13" ht="15.95" customHeight="1" x14ac:dyDescent="0.2">
      <c r="A10" s="67" t="s">
        <v>3</v>
      </c>
      <c r="B10" s="68">
        <v>1049</v>
      </c>
      <c r="C10" s="68">
        <v>906</v>
      </c>
      <c r="D10" s="69">
        <v>142</v>
      </c>
      <c r="E10" s="68">
        <v>2097</v>
      </c>
      <c r="F10" s="70">
        <v>528</v>
      </c>
      <c r="G10" s="71">
        <v>469</v>
      </c>
      <c r="H10" s="71">
        <v>78</v>
      </c>
      <c r="I10" s="72">
        <v>1075</v>
      </c>
      <c r="J10" s="73">
        <v>521</v>
      </c>
      <c r="K10" s="68">
        <v>437</v>
      </c>
      <c r="L10" s="68">
        <v>64</v>
      </c>
      <c r="M10" s="102">
        <v>1022</v>
      </c>
    </row>
    <row r="11" spans="1:13" ht="15.95" customHeight="1" x14ac:dyDescent="0.2">
      <c r="A11" s="67" t="s">
        <v>4</v>
      </c>
      <c r="B11" s="68">
        <v>1459</v>
      </c>
      <c r="C11" s="68">
        <v>1445</v>
      </c>
      <c r="D11" s="69">
        <v>273</v>
      </c>
      <c r="E11" s="68">
        <v>3177</v>
      </c>
      <c r="F11" s="70">
        <v>711</v>
      </c>
      <c r="G11" s="71">
        <v>717</v>
      </c>
      <c r="H11" s="71">
        <v>125</v>
      </c>
      <c r="I11" s="72">
        <v>1553</v>
      </c>
      <c r="J11" s="73">
        <v>748</v>
      </c>
      <c r="K11" s="68">
        <v>728</v>
      </c>
      <c r="L11" s="68">
        <v>148</v>
      </c>
      <c r="M11" s="102">
        <v>1624</v>
      </c>
    </row>
    <row r="12" spans="1:13" ht="15.95" customHeight="1" x14ac:dyDescent="0.2">
      <c r="A12" s="67" t="s">
        <v>5</v>
      </c>
      <c r="B12" s="68">
        <v>1046</v>
      </c>
      <c r="C12" s="68">
        <v>996</v>
      </c>
      <c r="D12" s="69">
        <v>193</v>
      </c>
      <c r="E12" s="68">
        <v>2235</v>
      </c>
      <c r="F12" s="70">
        <v>518</v>
      </c>
      <c r="G12" s="71">
        <v>530</v>
      </c>
      <c r="H12" s="71">
        <v>109</v>
      </c>
      <c r="I12" s="72">
        <v>1157</v>
      </c>
      <c r="J12" s="73">
        <v>528</v>
      </c>
      <c r="K12" s="68">
        <v>466</v>
      </c>
      <c r="L12" s="68">
        <v>84</v>
      </c>
      <c r="M12" s="102">
        <v>1078</v>
      </c>
    </row>
    <row r="13" spans="1:13" ht="15.95" customHeight="1" x14ac:dyDescent="0.2">
      <c r="A13" s="67" t="s">
        <v>6</v>
      </c>
      <c r="B13" s="68">
        <v>716</v>
      </c>
      <c r="C13" s="68">
        <v>607</v>
      </c>
      <c r="D13" s="69">
        <v>150</v>
      </c>
      <c r="E13" s="68">
        <v>1473</v>
      </c>
      <c r="F13" s="70">
        <v>374</v>
      </c>
      <c r="G13" s="71">
        <v>302</v>
      </c>
      <c r="H13" s="71">
        <v>83</v>
      </c>
      <c r="I13" s="72">
        <v>759</v>
      </c>
      <c r="J13" s="73">
        <v>342</v>
      </c>
      <c r="K13" s="68">
        <v>305</v>
      </c>
      <c r="L13" s="68">
        <v>67</v>
      </c>
      <c r="M13" s="102">
        <v>714</v>
      </c>
    </row>
    <row r="14" spans="1:13" ht="15.95" customHeight="1" x14ac:dyDescent="0.2">
      <c r="A14" s="67" t="s">
        <v>7</v>
      </c>
      <c r="B14" s="68">
        <v>3270</v>
      </c>
      <c r="C14" s="68">
        <v>3275</v>
      </c>
      <c r="D14" s="69">
        <v>742</v>
      </c>
      <c r="E14" s="68">
        <v>7287</v>
      </c>
      <c r="F14" s="70">
        <v>1689</v>
      </c>
      <c r="G14" s="71">
        <v>1703</v>
      </c>
      <c r="H14" s="71">
        <v>392</v>
      </c>
      <c r="I14" s="72">
        <v>3784</v>
      </c>
      <c r="J14" s="73">
        <v>1581</v>
      </c>
      <c r="K14" s="68">
        <v>1572</v>
      </c>
      <c r="L14" s="68">
        <v>350</v>
      </c>
      <c r="M14" s="102">
        <v>3503</v>
      </c>
    </row>
    <row r="15" spans="1:13" ht="15.95" customHeight="1" x14ac:dyDescent="0.2">
      <c r="A15" s="67" t="s">
        <v>8</v>
      </c>
      <c r="B15" s="68">
        <v>668</v>
      </c>
      <c r="C15" s="68">
        <v>601</v>
      </c>
      <c r="D15" s="69">
        <v>104</v>
      </c>
      <c r="E15" s="68">
        <v>1373</v>
      </c>
      <c r="F15" s="70">
        <v>350</v>
      </c>
      <c r="G15" s="71">
        <v>325</v>
      </c>
      <c r="H15" s="71">
        <v>52</v>
      </c>
      <c r="I15" s="72">
        <v>727</v>
      </c>
      <c r="J15" s="73">
        <v>318</v>
      </c>
      <c r="K15" s="68">
        <v>276</v>
      </c>
      <c r="L15" s="68">
        <v>52</v>
      </c>
      <c r="M15" s="102">
        <v>646</v>
      </c>
    </row>
    <row r="16" spans="1:13" ht="15.95" customHeight="1" x14ac:dyDescent="0.2">
      <c r="A16" s="76" t="s">
        <v>9</v>
      </c>
      <c r="B16" s="103">
        <v>798</v>
      </c>
      <c r="C16" s="103">
        <v>719</v>
      </c>
      <c r="D16" s="104">
        <v>85</v>
      </c>
      <c r="E16" s="68">
        <v>1602</v>
      </c>
      <c r="F16" s="105">
        <v>411</v>
      </c>
      <c r="G16" s="106">
        <v>348</v>
      </c>
      <c r="H16" s="106">
        <v>46</v>
      </c>
      <c r="I16" s="72">
        <v>805</v>
      </c>
      <c r="J16" s="73">
        <v>387</v>
      </c>
      <c r="K16" s="68">
        <v>371</v>
      </c>
      <c r="L16" s="68">
        <v>39</v>
      </c>
      <c r="M16" s="72">
        <v>797</v>
      </c>
    </row>
    <row r="17" spans="1:15" ht="15.95" customHeight="1" x14ac:dyDescent="0.2">
      <c r="A17" s="67" t="s">
        <v>10</v>
      </c>
      <c r="B17" s="68">
        <v>11720</v>
      </c>
      <c r="C17" s="68">
        <v>11770</v>
      </c>
      <c r="D17" s="68">
        <v>2328</v>
      </c>
      <c r="E17" s="107">
        <v>25818</v>
      </c>
      <c r="F17" s="108">
        <v>5932</v>
      </c>
      <c r="G17" s="109">
        <v>6060</v>
      </c>
      <c r="H17" s="109">
        <v>1193</v>
      </c>
      <c r="I17" s="107">
        <v>13185</v>
      </c>
      <c r="J17" s="108">
        <v>5788</v>
      </c>
      <c r="K17" s="109">
        <v>5710</v>
      </c>
      <c r="L17" s="74">
        <v>1135</v>
      </c>
      <c r="M17" s="101">
        <v>12633</v>
      </c>
    </row>
    <row r="18" spans="1:15" ht="15.95" customHeight="1" x14ac:dyDescent="0.2">
      <c r="A18" s="76" t="s">
        <v>11</v>
      </c>
      <c r="B18" s="103">
        <v>654</v>
      </c>
      <c r="C18" s="103">
        <v>608</v>
      </c>
      <c r="D18" s="103">
        <v>196</v>
      </c>
      <c r="E18" s="68">
        <v>1458</v>
      </c>
      <c r="F18" s="105">
        <v>338</v>
      </c>
      <c r="G18" s="106">
        <v>307</v>
      </c>
      <c r="H18" s="106">
        <v>91</v>
      </c>
      <c r="I18" s="72">
        <v>736</v>
      </c>
      <c r="J18" s="105">
        <v>316</v>
      </c>
      <c r="K18" s="106">
        <v>301</v>
      </c>
      <c r="L18" s="106">
        <v>105</v>
      </c>
      <c r="M18" s="110">
        <v>722</v>
      </c>
    </row>
    <row r="19" spans="1:15" ht="22.5" customHeight="1" x14ac:dyDescent="0.2">
      <c r="A19" s="76" t="s">
        <v>12</v>
      </c>
      <c r="B19" s="103">
        <v>12374</v>
      </c>
      <c r="C19" s="103">
        <v>12378</v>
      </c>
      <c r="D19" s="103">
        <v>2524</v>
      </c>
      <c r="E19" s="111">
        <v>27276</v>
      </c>
      <c r="F19" s="103">
        <v>6270</v>
      </c>
      <c r="G19" s="103">
        <v>6367</v>
      </c>
      <c r="H19" s="103">
        <v>1284</v>
      </c>
      <c r="I19" s="111">
        <v>13921</v>
      </c>
      <c r="J19" s="103">
        <v>6104</v>
      </c>
      <c r="K19" s="103">
        <v>6011</v>
      </c>
      <c r="L19" s="103">
        <v>1240</v>
      </c>
      <c r="M19" s="112">
        <v>13355</v>
      </c>
    </row>
    <row r="20" spans="1:15" ht="11.25" customHeight="1" x14ac:dyDescent="0.2">
      <c r="A20" s="79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113"/>
    </row>
    <row r="21" spans="1:15" ht="15.95" customHeight="1" x14ac:dyDescent="0.2">
      <c r="A21" s="82" t="s">
        <v>21</v>
      </c>
      <c r="B21" s="114"/>
      <c r="C21" s="114"/>
      <c r="D21" s="114"/>
      <c r="E21" s="114"/>
      <c r="F21" s="114"/>
      <c r="G21" s="114"/>
      <c r="H21" s="114"/>
      <c r="I21" s="114"/>
      <c r="J21" s="95"/>
      <c r="K21" s="95"/>
      <c r="L21" s="95"/>
      <c r="M21" s="113"/>
    </row>
    <row r="22" spans="1:15" ht="15.95" customHeight="1" x14ac:dyDescent="0.2">
      <c r="A22" s="84" t="s">
        <v>1</v>
      </c>
      <c r="B22" s="68">
        <v>215</v>
      </c>
      <c r="C22" s="68">
        <v>324</v>
      </c>
      <c r="D22" s="69">
        <v>102</v>
      </c>
      <c r="E22" s="68">
        <v>641</v>
      </c>
      <c r="F22" s="70">
        <v>124</v>
      </c>
      <c r="G22" s="71">
        <v>166</v>
      </c>
      <c r="H22" s="71">
        <v>40</v>
      </c>
      <c r="I22" s="107">
        <v>330</v>
      </c>
      <c r="J22" s="108">
        <v>91</v>
      </c>
      <c r="K22" s="74">
        <v>158</v>
      </c>
      <c r="L22" s="74">
        <v>62</v>
      </c>
      <c r="M22" s="101">
        <v>311</v>
      </c>
      <c r="N22" s="85"/>
      <c r="O22" s="85"/>
    </row>
    <row r="23" spans="1:15" ht="15.95" customHeight="1" x14ac:dyDescent="0.2">
      <c r="A23" s="67" t="s">
        <v>2</v>
      </c>
      <c r="B23" s="68">
        <v>275</v>
      </c>
      <c r="C23" s="68">
        <v>250</v>
      </c>
      <c r="D23" s="69">
        <v>72</v>
      </c>
      <c r="E23" s="68">
        <v>597</v>
      </c>
      <c r="F23" s="70">
        <v>136</v>
      </c>
      <c r="G23" s="71">
        <v>131</v>
      </c>
      <c r="H23" s="71">
        <v>37</v>
      </c>
      <c r="I23" s="102">
        <v>304</v>
      </c>
      <c r="J23" s="73">
        <v>139</v>
      </c>
      <c r="K23" s="68">
        <v>119</v>
      </c>
      <c r="L23" s="68">
        <v>35</v>
      </c>
      <c r="M23" s="72">
        <v>293</v>
      </c>
      <c r="N23" s="85"/>
      <c r="O23" s="85"/>
    </row>
    <row r="24" spans="1:15" ht="15.95" customHeight="1" x14ac:dyDescent="0.2">
      <c r="A24" s="67" t="s">
        <v>3</v>
      </c>
      <c r="B24" s="68">
        <v>280</v>
      </c>
      <c r="C24" s="68">
        <v>260</v>
      </c>
      <c r="D24" s="69">
        <v>57</v>
      </c>
      <c r="E24" s="68">
        <v>597</v>
      </c>
      <c r="F24" s="70">
        <v>146</v>
      </c>
      <c r="G24" s="71">
        <v>140</v>
      </c>
      <c r="H24" s="71">
        <v>29</v>
      </c>
      <c r="I24" s="102">
        <v>315</v>
      </c>
      <c r="J24" s="73">
        <v>134</v>
      </c>
      <c r="K24" s="68">
        <v>120</v>
      </c>
      <c r="L24" s="68">
        <v>28</v>
      </c>
      <c r="M24" s="72">
        <v>282</v>
      </c>
      <c r="N24" s="85"/>
      <c r="O24" s="85"/>
    </row>
    <row r="25" spans="1:15" ht="15.95" customHeight="1" x14ac:dyDescent="0.2">
      <c r="A25" s="67" t="s">
        <v>4</v>
      </c>
      <c r="B25" s="68">
        <v>337</v>
      </c>
      <c r="C25" s="68">
        <v>392</v>
      </c>
      <c r="D25" s="69">
        <v>86</v>
      </c>
      <c r="E25" s="68">
        <v>815</v>
      </c>
      <c r="F25" s="70">
        <v>150</v>
      </c>
      <c r="G25" s="71">
        <v>185</v>
      </c>
      <c r="H25" s="71">
        <v>45</v>
      </c>
      <c r="I25" s="102">
        <v>380</v>
      </c>
      <c r="J25" s="73">
        <v>187</v>
      </c>
      <c r="K25" s="68">
        <v>207</v>
      </c>
      <c r="L25" s="68">
        <v>41</v>
      </c>
      <c r="M25" s="72">
        <v>435</v>
      </c>
      <c r="N25" s="85"/>
      <c r="O25" s="85"/>
    </row>
    <row r="26" spans="1:15" ht="15.95" customHeight="1" x14ac:dyDescent="0.2">
      <c r="A26" s="67" t="s">
        <v>5</v>
      </c>
      <c r="B26" s="68">
        <v>260</v>
      </c>
      <c r="C26" s="68">
        <v>313</v>
      </c>
      <c r="D26" s="69">
        <v>62</v>
      </c>
      <c r="E26" s="68">
        <v>635</v>
      </c>
      <c r="F26" s="70">
        <v>123</v>
      </c>
      <c r="G26" s="71">
        <v>153</v>
      </c>
      <c r="H26" s="71">
        <v>35</v>
      </c>
      <c r="I26" s="102">
        <v>311</v>
      </c>
      <c r="J26" s="73">
        <v>137</v>
      </c>
      <c r="K26" s="68">
        <v>160</v>
      </c>
      <c r="L26" s="68">
        <v>27</v>
      </c>
      <c r="M26" s="72">
        <v>324</v>
      </c>
      <c r="N26" s="85"/>
      <c r="O26" s="85"/>
    </row>
    <row r="27" spans="1:15" ht="15.95" customHeight="1" x14ac:dyDescent="0.2">
      <c r="A27" s="67" t="s">
        <v>6</v>
      </c>
      <c r="B27" s="68">
        <v>166</v>
      </c>
      <c r="C27" s="68">
        <v>153</v>
      </c>
      <c r="D27" s="69">
        <v>39</v>
      </c>
      <c r="E27" s="68">
        <v>358</v>
      </c>
      <c r="F27" s="70">
        <v>80</v>
      </c>
      <c r="G27" s="71">
        <v>78</v>
      </c>
      <c r="H27" s="71">
        <v>20</v>
      </c>
      <c r="I27" s="102">
        <v>178</v>
      </c>
      <c r="J27" s="73">
        <v>86</v>
      </c>
      <c r="K27" s="68">
        <v>75</v>
      </c>
      <c r="L27" s="68">
        <v>19</v>
      </c>
      <c r="M27" s="72">
        <v>180</v>
      </c>
      <c r="N27" s="85"/>
      <c r="O27" s="85"/>
    </row>
    <row r="28" spans="1:15" ht="15.95" customHeight="1" x14ac:dyDescent="0.2">
      <c r="A28" s="67" t="s">
        <v>7</v>
      </c>
      <c r="B28" s="68">
        <v>422</v>
      </c>
      <c r="C28" s="115">
        <v>445</v>
      </c>
      <c r="D28" s="116">
        <v>94</v>
      </c>
      <c r="E28" s="68">
        <v>961</v>
      </c>
      <c r="F28" s="70">
        <v>209</v>
      </c>
      <c r="G28" s="71">
        <v>214</v>
      </c>
      <c r="H28" s="71">
        <v>48</v>
      </c>
      <c r="I28" s="102">
        <v>471</v>
      </c>
      <c r="J28" s="73">
        <v>213</v>
      </c>
      <c r="K28" s="68">
        <v>231</v>
      </c>
      <c r="L28" s="68">
        <v>46</v>
      </c>
      <c r="M28" s="72">
        <v>490</v>
      </c>
      <c r="N28" s="85"/>
      <c r="O28" s="85"/>
    </row>
    <row r="29" spans="1:15" ht="15.95" customHeight="1" x14ac:dyDescent="0.2">
      <c r="A29" s="67" t="s">
        <v>8</v>
      </c>
      <c r="B29" s="68">
        <v>174</v>
      </c>
      <c r="C29" s="117">
        <v>189</v>
      </c>
      <c r="D29" s="116">
        <v>41</v>
      </c>
      <c r="E29" s="68">
        <v>404</v>
      </c>
      <c r="F29" s="70">
        <v>92</v>
      </c>
      <c r="G29" s="71">
        <v>96</v>
      </c>
      <c r="H29" s="71">
        <v>28</v>
      </c>
      <c r="I29" s="102">
        <v>216</v>
      </c>
      <c r="J29" s="73">
        <v>82</v>
      </c>
      <c r="K29" s="68">
        <v>93</v>
      </c>
      <c r="L29" s="68">
        <v>13</v>
      </c>
      <c r="M29" s="72">
        <v>188</v>
      </c>
      <c r="N29" s="85"/>
      <c r="O29" s="85"/>
    </row>
    <row r="30" spans="1:15" ht="15.95" customHeight="1" x14ac:dyDescent="0.2">
      <c r="A30" s="76" t="s">
        <v>9</v>
      </c>
      <c r="B30" s="103">
        <v>177</v>
      </c>
      <c r="C30" s="103">
        <v>212</v>
      </c>
      <c r="D30" s="104">
        <v>25</v>
      </c>
      <c r="E30" s="68">
        <v>414</v>
      </c>
      <c r="F30" s="105">
        <v>87</v>
      </c>
      <c r="G30" s="106">
        <v>105</v>
      </c>
      <c r="H30" s="106">
        <v>12</v>
      </c>
      <c r="I30" s="110">
        <v>204</v>
      </c>
      <c r="J30" s="73">
        <v>90</v>
      </c>
      <c r="K30" s="68">
        <v>107</v>
      </c>
      <c r="L30" s="68">
        <v>13</v>
      </c>
      <c r="M30" s="72">
        <v>210</v>
      </c>
      <c r="N30" s="88"/>
      <c r="O30" s="85"/>
    </row>
    <row r="31" spans="1:15" ht="15.95" customHeight="1" x14ac:dyDescent="0.2">
      <c r="A31" s="67" t="s">
        <v>10</v>
      </c>
      <c r="B31" s="68">
        <v>2306</v>
      </c>
      <c r="C31" s="68">
        <v>2538</v>
      </c>
      <c r="D31" s="68">
        <v>578</v>
      </c>
      <c r="E31" s="107">
        <v>5422</v>
      </c>
      <c r="F31" s="118">
        <v>1147</v>
      </c>
      <c r="G31" s="119">
        <v>1268</v>
      </c>
      <c r="H31" s="119">
        <v>294</v>
      </c>
      <c r="I31" s="120">
        <v>2709</v>
      </c>
      <c r="J31" s="108">
        <v>1159</v>
      </c>
      <c r="K31" s="109">
        <v>1270</v>
      </c>
      <c r="L31" s="109">
        <v>284</v>
      </c>
      <c r="M31" s="107">
        <v>2713</v>
      </c>
      <c r="N31" s="88"/>
      <c r="O31" s="85"/>
    </row>
    <row r="32" spans="1:15" ht="15.95" customHeight="1" x14ac:dyDescent="0.2">
      <c r="A32" s="76" t="s">
        <v>11</v>
      </c>
      <c r="B32" s="103">
        <v>66</v>
      </c>
      <c r="C32" s="103">
        <v>92</v>
      </c>
      <c r="D32" s="103">
        <v>30</v>
      </c>
      <c r="E32" s="110">
        <v>188</v>
      </c>
      <c r="F32" s="105">
        <v>34</v>
      </c>
      <c r="G32" s="106">
        <v>42</v>
      </c>
      <c r="H32" s="106">
        <v>16</v>
      </c>
      <c r="I32" s="72">
        <v>92</v>
      </c>
      <c r="J32" s="105">
        <v>32</v>
      </c>
      <c r="K32" s="106">
        <v>50</v>
      </c>
      <c r="L32" s="68">
        <v>14</v>
      </c>
      <c r="M32" s="72">
        <v>96</v>
      </c>
      <c r="N32" s="88"/>
      <c r="O32" s="85"/>
    </row>
    <row r="33" spans="1:15" ht="22.5" customHeight="1" x14ac:dyDescent="0.2">
      <c r="A33" s="76" t="s">
        <v>12</v>
      </c>
      <c r="B33" s="103">
        <v>2372</v>
      </c>
      <c r="C33" s="103">
        <v>2630</v>
      </c>
      <c r="D33" s="103">
        <v>608</v>
      </c>
      <c r="E33" s="103">
        <v>5610</v>
      </c>
      <c r="F33" s="121">
        <v>1181</v>
      </c>
      <c r="G33" s="122">
        <v>1310</v>
      </c>
      <c r="H33" s="122">
        <v>310</v>
      </c>
      <c r="I33" s="123">
        <v>2801</v>
      </c>
      <c r="J33" s="124">
        <v>1191</v>
      </c>
      <c r="K33" s="125">
        <v>1320</v>
      </c>
      <c r="L33" s="125">
        <v>298</v>
      </c>
      <c r="M33" s="111">
        <v>2809</v>
      </c>
      <c r="N33" s="85"/>
      <c r="O33" s="85"/>
    </row>
    <row r="34" spans="1:15" ht="11.25" customHeight="1" x14ac:dyDescent="0.2">
      <c r="A34" s="79"/>
      <c r="B34" s="95"/>
      <c r="C34" s="95"/>
      <c r="D34" s="126"/>
      <c r="E34" s="95"/>
      <c r="F34" s="95"/>
      <c r="G34" s="95"/>
      <c r="H34" s="95"/>
      <c r="I34" s="95"/>
      <c r="J34" s="95"/>
      <c r="K34" s="95"/>
      <c r="L34" s="95"/>
      <c r="M34" s="113"/>
    </row>
    <row r="35" spans="1:15" ht="16.5" customHeight="1" x14ac:dyDescent="0.2">
      <c r="A35" s="82" t="s">
        <v>23</v>
      </c>
      <c r="B35" s="95"/>
      <c r="C35" s="95"/>
      <c r="D35" s="126"/>
      <c r="E35" s="95"/>
      <c r="F35" s="95"/>
      <c r="G35" s="95"/>
      <c r="H35" s="95"/>
      <c r="I35" s="95"/>
      <c r="J35" s="95"/>
      <c r="K35" s="95"/>
      <c r="L35" s="95"/>
      <c r="M35" s="113"/>
    </row>
    <row r="36" spans="1:15" ht="15.95" customHeight="1" x14ac:dyDescent="0.2">
      <c r="A36" s="84" t="s">
        <v>1</v>
      </c>
      <c r="B36" s="129">
        <v>1064</v>
      </c>
      <c r="C36" s="129">
        <v>2003</v>
      </c>
      <c r="D36" s="130">
        <v>379</v>
      </c>
      <c r="E36" s="131">
        <v>3446</v>
      </c>
      <c r="F36" s="132">
        <v>519</v>
      </c>
      <c r="G36" s="129">
        <v>1039</v>
      </c>
      <c r="H36" s="129">
        <v>189</v>
      </c>
      <c r="I36" s="131">
        <v>1747</v>
      </c>
      <c r="J36" s="132">
        <v>545</v>
      </c>
      <c r="K36" s="129">
        <v>964</v>
      </c>
      <c r="L36" s="129">
        <v>190</v>
      </c>
      <c r="M36" s="131">
        <v>1699</v>
      </c>
    </row>
    <row r="37" spans="1:15" ht="15.95" customHeight="1" x14ac:dyDescent="0.2">
      <c r="A37" s="67" t="s">
        <v>2</v>
      </c>
      <c r="B37" s="133">
        <v>1160</v>
      </c>
      <c r="C37" s="133">
        <v>644</v>
      </c>
      <c r="D37" s="134">
        <v>86</v>
      </c>
      <c r="E37" s="113">
        <v>1890</v>
      </c>
      <c r="F37" s="135">
        <v>572</v>
      </c>
      <c r="G37" s="133">
        <v>330</v>
      </c>
      <c r="H37" s="133">
        <v>42</v>
      </c>
      <c r="I37" s="113">
        <v>944</v>
      </c>
      <c r="J37" s="135">
        <v>588</v>
      </c>
      <c r="K37" s="133">
        <v>314</v>
      </c>
      <c r="L37" s="133">
        <v>44</v>
      </c>
      <c r="M37" s="113">
        <v>946</v>
      </c>
    </row>
    <row r="38" spans="1:15" ht="15.95" customHeight="1" x14ac:dyDescent="0.2">
      <c r="A38" s="67" t="s">
        <v>3</v>
      </c>
      <c r="B38" s="133">
        <v>769</v>
      </c>
      <c r="C38" s="133">
        <v>646</v>
      </c>
      <c r="D38" s="134">
        <v>85</v>
      </c>
      <c r="E38" s="113">
        <v>1500</v>
      </c>
      <c r="F38" s="135">
        <v>382</v>
      </c>
      <c r="G38" s="133">
        <v>329</v>
      </c>
      <c r="H38" s="133">
        <v>49</v>
      </c>
      <c r="I38" s="113">
        <v>760</v>
      </c>
      <c r="J38" s="135">
        <v>387</v>
      </c>
      <c r="K38" s="133">
        <v>317</v>
      </c>
      <c r="L38" s="133">
        <v>36</v>
      </c>
      <c r="M38" s="113">
        <v>740</v>
      </c>
    </row>
    <row r="39" spans="1:15" ht="15.95" customHeight="1" x14ac:dyDescent="0.2">
      <c r="A39" s="67" t="s">
        <v>4</v>
      </c>
      <c r="B39" s="133">
        <v>1122</v>
      </c>
      <c r="C39" s="133">
        <v>1053</v>
      </c>
      <c r="D39" s="134">
        <v>187</v>
      </c>
      <c r="E39" s="113">
        <v>2362</v>
      </c>
      <c r="F39" s="135">
        <v>561</v>
      </c>
      <c r="G39" s="133">
        <v>532</v>
      </c>
      <c r="H39" s="133">
        <v>80</v>
      </c>
      <c r="I39" s="113">
        <v>1173</v>
      </c>
      <c r="J39" s="135">
        <v>561</v>
      </c>
      <c r="K39" s="133">
        <v>521</v>
      </c>
      <c r="L39" s="133">
        <v>107</v>
      </c>
      <c r="M39" s="113">
        <v>1189</v>
      </c>
    </row>
    <row r="40" spans="1:15" ht="15.95" customHeight="1" x14ac:dyDescent="0.2">
      <c r="A40" s="67" t="s">
        <v>5</v>
      </c>
      <c r="B40" s="133">
        <v>786</v>
      </c>
      <c r="C40" s="133">
        <v>683</v>
      </c>
      <c r="D40" s="134">
        <v>131</v>
      </c>
      <c r="E40" s="113">
        <v>1600</v>
      </c>
      <c r="F40" s="135">
        <v>395</v>
      </c>
      <c r="G40" s="133">
        <v>377</v>
      </c>
      <c r="H40" s="133">
        <v>74</v>
      </c>
      <c r="I40" s="113">
        <v>846</v>
      </c>
      <c r="J40" s="135">
        <v>391</v>
      </c>
      <c r="K40" s="133">
        <v>306</v>
      </c>
      <c r="L40" s="133">
        <v>57</v>
      </c>
      <c r="M40" s="113">
        <v>754</v>
      </c>
    </row>
    <row r="41" spans="1:15" ht="15.95" customHeight="1" x14ac:dyDescent="0.2">
      <c r="A41" s="67" t="s">
        <v>6</v>
      </c>
      <c r="B41" s="133">
        <v>550</v>
      </c>
      <c r="C41" s="133">
        <v>454</v>
      </c>
      <c r="D41" s="134">
        <v>111</v>
      </c>
      <c r="E41" s="113">
        <v>1115</v>
      </c>
      <c r="F41" s="135">
        <v>294</v>
      </c>
      <c r="G41" s="133">
        <v>224</v>
      </c>
      <c r="H41" s="133">
        <v>63</v>
      </c>
      <c r="I41" s="113">
        <v>581</v>
      </c>
      <c r="J41" s="135">
        <v>256</v>
      </c>
      <c r="K41" s="133">
        <v>230</v>
      </c>
      <c r="L41" s="133">
        <v>48</v>
      </c>
      <c r="M41" s="113">
        <v>534</v>
      </c>
    </row>
    <row r="42" spans="1:15" ht="15.95" customHeight="1" x14ac:dyDescent="0.2">
      <c r="A42" s="67" t="s">
        <v>7</v>
      </c>
      <c r="B42" s="133">
        <v>2848</v>
      </c>
      <c r="C42" s="133">
        <v>2830</v>
      </c>
      <c r="D42" s="134">
        <v>648</v>
      </c>
      <c r="E42" s="113">
        <v>6326</v>
      </c>
      <c r="F42" s="135">
        <v>1480</v>
      </c>
      <c r="G42" s="133">
        <v>1489</v>
      </c>
      <c r="H42" s="133">
        <v>344</v>
      </c>
      <c r="I42" s="113">
        <v>3313</v>
      </c>
      <c r="J42" s="135">
        <v>1368</v>
      </c>
      <c r="K42" s="133">
        <v>1341</v>
      </c>
      <c r="L42" s="133">
        <v>304</v>
      </c>
      <c r="M42" s="113">
        <v>3013</v>
      </c>
    </row>
    <row r="43" spans="1:15" ht="15.95" customHeight="1" x14ac:dyDescent="0.2">
      <c r="A43" s="67" t="s">
        <v>8</v>
      </c>
      <c r="B43" s="133">
        <v>494</v>
      </c>
      <c r="C43" s="133">
        <v>412</v>
      </c>
      <c r="D43" s="134">
        <v>63</v>
      </c>
      <c r="E43" s="113">
        <v>969</v>
      </c>
      <c r="F43" s="135">
        <v>258</v>
      </c>
      <c r="G43" s="133">
        <v>229</v>
      </c>
      <c r="H43" s="133">
        <v>24</v>
      </c>
      <c r="I43" s="113">
        <v>511</v>
      </c>
      <c r="J43" s="135">
        <v>236</v>
      </c>
      <c r="K43" s="133">
        <v>183</v>
      </c>
      <c r="L43" s="133">
        <v>39</v>
      </c>
      <c r="M43" s="113">
        <v>458</v>
      </c>
    </row>
    <row r="44" spans="1:15" ht="15.95" customHeight="1" x14ac:dyDescent="0.2">
      <c r="A44" s="76" t="s">
        <v>9</v>
      </c>
      <c r="B44" s="136">
        <v>621</v>
      </c>
      <c r="C44" s="136">
        <v>507</v>
      </c>
      <c r="D44" s="137">
        <v>60</v>
      </c>
      <c r="E44" s="138">
        <v>1188</v>
      </c>
      <c r="F44" s="139">
        <v>324</v>
      </c>
      <c r="G44" s="136">
        <v>243</v>
      </c>
      <c r="H44" s="136">
        <v>34</v>
      </c>
      <c r="I44" s="138">
        <v>601</v>
      </c>
      <c r="J44" s="139">
        <v>297</v>
      </c>
      <c r="K44" s="136">
        <v>264</v>
      </c>
      <c r="L44" s="136">
        <v>26</v>
      </c>
      <c r="M44" s="138">
        <v>587</v>
      </c>
    </row>
    <row r="45" spans="1:15" ht="15.95" customHeight="1" x14ac:dyDescent="0.2">
      <c r="A45" s="84" t="s">
        <v>10</v>
      </c>
      <c r="B45" s="129">
        <v>9414</v>
      </c>
      <c r="C45" s="129">
        <v>9232</v>
      </c>
      <c r="D45" s="129">
        <v>1750</v>
      </c>
      <c r="E45" s="131">
        <v>20396</v>
      </c>
      <c r="F45" s="132">
        <v>4785</v>
      </c>
      <c r="G45" s="129">
        <v>4792</v>
      </c>
      <c r="H45" s="129">
        <v>899</v>
      </c>
      <c r="I45" s="131">
        <v>10476</v>
      </c>
      <c r="J45" s="132">
        <v>4629</v>
      </c>
      <c r="K45" s="129">
        <v>4440</v>
      </c>
      <c r="L45" s="129">
        <v>851</v>
      </c>
      <c r="M45" s="131">
        <v>9920</v>
      </c>
    </row>
    <row r="46" spans="1:15" ht="15.95" customHeight="1" x14ac:dyDescent="0.2">
      <c r="A46" s="76" t="s">
        <v>11</v>
      </c>
      <c r="B46" s="136">
        <v>588</v>
      </c>
      <c r="C46" s="136">
        <v>516</v>
      </c>
      <c r="D46" s="136">
        <v>166</v>
      </c>
      <c r="E46" s="138">
        <v>1270</v>
      </c>
      <c r="F46" s="139">
        <v>304</v>
      </c>
      <c r="G46" s="136">
        <v>265</v>
      </c>
      <c r="H46" s="136">
        <v>75</v>
      </c>
      <c r="I46" s="138">
        <v>644</v>
      </c>
      <c r="J46" s="139">
        <v>284</v>
      </c>
      <c r="K46" s="136">
        <v>251</v>
      </c>
      <c r="L46" s="136">
        <v>91</v>
      </c>
      <c r="M46" s="138">
        <v>626</v>
      </c>
    </row>
    <row r="47" spans="1:15" ht="22.5" customHeight="1" x14ac:dyDescent="0.2">
      <c r="A47" s="76" t="s">
        <v>12</v>
      </c>
      <c r="B47" s="136">
        <v>10002</v>
      </c>
      <c r="C47" s="136">
        <v>9748</v>
      </c>
      <c r="D47" s="137">
        <v>1916</v>
      </c>
      <c r="E47" s="138">
        <v>21666</v>
      </c>
      <c r="F47" s="140">
        <v>5089</v>
      </c>
      <c r="G47" s="141">
        <v>5057</v>
      </c>
      <c r="H47" s="141">
        <v>974</v>
      </c>
      <c r="I47" s="142">
        <v>11120</v>
      </c>
      <c r="J47" s="140">
        <v>4913</v>
      </c>
      <c r="K47" s="141">
        <v>4691</v>
      </c>
      <c r="L47" s="141">
        <v>942</v>
      </c>
      <c r="M47" s="142">
        <v>10546</v>
      </c>
    </row>
    <row r="48" spans="1:15" ht="9" customHeight="1" x14ac:dyDescent="0.2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5" s="97" customFormat="1" ht="15" customHeight="1" x14ac:dyDescent="0.2">
      <c r="A49" s="96" t="s">
        <v>24</v>
      </c>
      <c r="E49" s="98"/>
    </row>
    <row r="50" spans="1:5" ht="15" customHeight="1" x14ac:dyDescent="0.2">
      <c r="A50" s="99" t="s">
        <v>25</v>
      </c>
    </row>
    <row r="51" spans="1:5" x14ac:dyDescent="0.2">
      <c r="A51" s="63" t="s">
        <v>26</v>
      </c>
    </row>
  </sheetData>
  <mergeCells count="3">
    <mergeCell ref="A1:B1"/>
    <mergeCell ref="A5:A7"/>
    <mergeCell ref="B6:M6"/>
  </mergeCells>
  <hyperlinks>
    <hyperlink ref="A1" location="Content!A1" display="Back to Table of Contents"/>
  </hyperlinks>
  <pageMargins left="0.4" right="0.65" top="0.6" bottom="0.5" header="0.5" footer="0.25"/>
  <pageSetup paperSize="9" scale="98" orientation="portrait" r:id="rId1"/>
  <headerFooter alignWithMargins="0">
    <oddHeader xml:space="preserve">&amp;C&amp;"Times New Roman,Regular"&amp;11- 6 -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95" zoomScaleNormal="95" workbookViewId="0">
      <pane ySplit="7" topLeftCell="A14" activePane="bottomLeft" state="frozen"/>
      <selection activeCell="B13" sqref="B13"/>
      <selection pane="bottomLeft" activeCell="J36" sqref="J36:L46"/>
    </sheetView>
  </sheetViews>
  <sheetFormatPr defaultRowHeight="12.75" x14ac:dyDescent="0.2"/>
  <cols>
    <col min="1" max="1" width="18" style="63" customWidth="1"/>
    <col min="2" max="2" width="7" style="63" customWidth="1"/>
    <col min="3" max="3" width="7.42578125" style="63" customWidth="1"/>
    <col min="4" max="4" width="5.85546875" style="63" customWidth="1"/>
    <col min="5" max="5" width="7.140625" style="63" customWidth="1"/>
    <col min="6" max="8" width="5.85546875" style="63" customWidth="1"/>
    <col min="9" max="9" width="6.5703125" style="63" customWidth="1"/>
    <col min="10" max="12" width="5.85546875" style="63" customWidth="1"/>
    <col min="13" max="13" width="6.85546875" style="63" customWidth="1"/>
    <col min="14" max="256" width="9.140625" style="63"/>
    <col min="257" max="257" width="18" style="63" customWidth="1"/>
    <col min="258" max="258" width="7" style="63" customWidth="1"/>
    <col min="259" max="259" width="7.42578125" style="63" customWidth="1"/>
    <col min="260" max="260" width="5.85546875" style="63" customWidth="1"/>
    <col min="261" max="261" width="7.140625" style="63" customWidth="1"/>
    <col min="262" max="264" width="5.85546875" style="63" customWidth="1"/>
    <col min="265" max="265" width="6.5703125" style="63" customWidth="1"/>
    <col min="266" max="268" width="5.85546875" style="63" customWidth="1"/>
    <col min="269" max="269" width="6.85546875" style="63" customWidth="1"/>
    <col min="270" max="512" width="9.140625" style="63"/>
    <col min="513" max="513" width="18" style="63" customWidth="1"/>
    <col min="514" max="514" width="7" style="63" customWidth="1"/>
    <col min="515" max="515" width="7.42578125" style="63" customWidth="1"/>
    <col min="516" max="516" width="5.85546875" style="63" customWidth="1"/>
    <col min="517" max="517" width="7.140625" style="63" customWidth="1"/>
    <col min="518" max="520" width="5.85546875" style="63" customWidth="1"/>
    <col min="521" max="521" width="6.5703125" style="63" customWidth="1"/>
    <col min="522" max="524" width="5.85546875" style="63" customWidth="1"/>
    <col min="525" max="525" width="6.85546875" style="63" customWidth="1"/>
    <col min="526" max="768" width="9.140625" style="63"/>
    <col min="769" max="769" width="18" style="63" customWidth="1"/>
    <col min="770" max="770" width="7" style="63" customWidth="1"/>
    <col min="771" max="771" width="7.42578125" style="63" customWidth="1"/>
    <col min="772" max="772" width="5.85546875" style="63" customWidth="1"/>
    <col min="773" max="773" width="7.140625" style="63" customWidth="1"/>
    <col min="774" max="776" width="5.85546875" style="63" customWidth="1"/>
    <col min="777" max="777" width="6.5703125" style="63" customWidth="1"/>
    <col min="778" max="780" width="5.85546875" style="63" customWidth="1"/>
    <col min="781" max="781" width="6.85546875" style="63" customWidth="1"/>
    <col min="782" max="1024" width="9.140625" style="63"/>
    <col min="1025" max="1025" width="18" style="63" customWidth="1"/>
    <col min="1026" max="1026" width="7" style="63" customWidth="1"/>
    <col min="1027" max="1027" width="7.42578125" style="63" customWidth="1"/>
    <col min="1028" max="1028" width="5.85546875" style="63" customWidth="1"/>
    <col min="1029" max="1029" width="7.140625" style="63" customWidth="1"/>
    <col min="1030" max="1032" width="5.85546875" style="63" customWidth="1"/>
    <col min="1033" max="1033" width="6.5703125" style="63" customWidth="1"/>
    <col min="1034" max="1036" width="5.85546875" style="63" customWidth="1"/>
    <col min="1037" max="1037" width="6.85546875" style="63" customWidth="1"/>
    <col min="1038" max="1280" width="9.140625" style="63"/>
    <col min="1281" max="1281" width="18" style="63" customWidth="1"/>
    <col min="1282" max="1282" width="7" style="63" customWidth="1"/>
    <col min="1283" max="1283" width="7.42578125" style="63" customWidth="1"/>
    <col min="1284" max="1284" width="5.85546875" style="63" customWidth="1"/>
    <col min="1285" max="1285" width="7.140625" style="63" customWidth="1"/>
    <col min="1286" max="1288" width="5.85546875" style="63" customWidth="1"/>
    <col min="1289" max="1289" width="6.5703125" style="63" customWidth="1"/>
    <col min="1290" max="1292" width="5.85546875" style="63" customWidth="1"/>
    <col min="1293" max="1293" width="6.85546875" style="63" customWidth="1"/>
    <col min="1294" max="1536" width="9.140625" style="63"/>
    <col min="1537" max="1537" width="18" style="63" customWidth="1"/>
    <col min="1538" max="1538" width="7" style="63" customWidth="1"/>
    <col min="1539" max="1539" width="7.42578125" style="63" customWidth="1"/>
    <col min="1540" max="1540" width="5.85546875" style="63" customWidth="1"/>
    <col min="1541" max="1541" width="7.140625" style="63" customWidth="1"/>
    <col min="1542" max="1544" width="5.85546875" style="63" customWidth="1"/>
    <col min="1545" max="1545" width="6.5703125" style="63" customWidth="1"/>
    <col min="1546" max="1548" width="5.85546875" style="63" customWidth="1"/>
    <col min="1549" max="1549" width="6.85546875" style="63" customWidth="1"/>
    <col min="1550" max="1792" width="9.140625" style="63"/>
    <col min="1793" max="1793" width="18" style="63" customWidth="1"/>
    <col min="1794" max="1794" width="7" style="63" customWidth="1"/>
    <col min="1795" max="1795" width="7.42578125" style="63" customWidth="1"/>
    <col min="1796" max="1796" width="5.85546875" style="63" customWidth="1"/>
    <col min="1797" max="1797" width="7.140625" style="63" customWidth="1"/>
    <col min="1798" max="1800" width="5.85546875" style="63" customWidth="1"/>
    <col min="1801" max="1801" width="6.5703125" style="63" customWidth="1"/>
    <col min="1802" max="1804" width="5.85546875" style="63" customWidth="1"/>
    <col min="1805" max="1805" width="6.85546875" style="63" customWidth="1"/>
    <col min="1806" max="2048" width="9.140625" style="63"/>
    <col min="2049" max="2049" width="18" style="63" customWidth="1"/>
    <col min="2050" max="2050" width="7" style="63" customWidth="1"/>
    <col min="2051" max="2051" width="7.42578125" style="63" customWidth="1"/>
    <col min="2052" max="2052" width="5.85546875" style="63" customWidth="1"/>
    <col min="2053" max="2053" width="7.140625" style="63" customWidth="1"/>
    <col min="2054" max="2056" width="5.85546875" style="63" customWidth="1"/>
    <col min="2057" max="2057" width="6.5703125" style="63" customWidth="1"/>
    <col min="2058" max="2060" width="5.85546875" style="63" customWidth="1"/>
    <col min="2061" max="2061" width="6.85546875" style="63" customWidth="1"/>
    <col min="2062" max="2304" width="9.140625" style="63"/>
    <col min="2305" max="2305" width="18" style="63" customWidth="1"/>
    <col min="2306" max="2306" width="7" style="63" customWidth="1"/>
    <col min="2307" max="2307" width="7.42578125" style="63" customWidth="1"/>
    <col min="2308" max="2308" width="5.85546875" style="63" customWidth="1"/>
    <col min="2309" max="2309" width="7.140625" style="63" customWidth="1"/>
    <col min="2310" max="2312" width="5.85546875" style="63" customWidth="1"/>
    <col min="2313" max="2313" width="6.5703125" style="63" customWidth="1"/>
    <col min="2314" max="2316" width="5.85546875" style="63" customWidth="1"/>
    <col min="2317" max="2317" width="6.85546875" style="63" customWidth="1"/>
    <col min="2318" max="2560" width="9.140625" style="63"/>
    <col min="2561" max="2561" width="18" style="63" customWidth="1"/>
    <col min="2562" max="2562" width="7" style="63" customWidth="1"/>
    <col min="2563" max="2563" width="7.42578125" style="63" customWidth="1"/>
    <col min="2564" max="2564" width="5.85546875" style="63" customWidth="1"/>
    <col min="2565" max="2565" width="7.140625" style="63" customWidth="1"/>
    <col min="2566" max="2568" width="5.85546875" style="63" customWidth="1"/>
    <col min="2569" max="2569" width="6.5703125" style="63" customWidth="1"/>
    <col min="2570" max="2572" width="5.85546875" style="63" customWidth="1"/>
    <col min="2573" max="2573" width="6.85546875" style="63" customWidth="1"/>
    <col min="2574" max="2816" width="9.140625" style="63"/>
    <col min="2817" max="2817" width="18" style="63" customWidth="1"/>
    <col min="2818" max="2818" width="7" style="63" customWidth="1"/>
    <col min="2819" max="2819" width="7.42578125" style="63" customWidth="1"/>
    <col min="2820" max="2820" width="5.85546875" style="63" customWidth="1"/>
    <col min="2821" max="2821" width="7.140625" style="63" customWidth="1"/>
    <col min="2822" max="2824" width="5.85546875" style="63" customWidth="1"/>
    <col min="2825" max="2825" width="6.5703125" style="63" customWidth="1"/>
    <col min="2826" max="2828" width="5.85546875" style="63" customWidth="1"/>
    <col min="2829" max="2829" width="6.85546875" style="63" customWidth="1"/>
    <col min="2830" max="3072" width="9.140625" style="63"/>
    <col min="3073" max="3073" width="18" style="63" customWidth="1"/>
    <col min="3074" max="3074" width="7" style="63" customWidth="1"/>
    <col min="3075" max="3075" width="7.42578125" style="63" customWidth="1"/>
    <col min="3076" max="3076" width="5.85546875" style="63" customWidth="1"/>
    <col min="3077" max="3077" width="7.140625" style="63" customWidth="1"/>
    <col min="3078" max="3080" width="5.85546875" style="63" customWidth="1"/>
    <col min="3081" max="3081" width="6.5703125" style="63" customWidth="1"/>
    <col min="3082" max="3084" width="5.85546875" style="63" customWidth="1"/>
    <col min="3085" max="3085" width="6.85546875" style="63" customWidth="1"/>
    <col min="3086" max="3328" width="9.140625" style="63"/>
    <col min="3329" max="3329" width="18" style="63" customWidth="1"/>
    <col min="3330" max="3330" width="7" style="63" customWidth="1"/>
    <col min="3331" max="3331" width="7.42578125" style="63" customWidth="1"/>
    <col min="3332" max="3332" width="5.85546875" style="63" customWidth="1"/>
    <col min="3333" max="3333" width="7.140625" style="63" customWidth="1"/>
    <col min="3334" max="3336" width="5.85546875" style="63" customWidth="1"/>
    <col min="3337" max="3337" width="6.5703125" style="63" customWidth="1"/>
    <col min="3338" max="3340" width="5.85546875" style="63" customWidth="1"/>
    <col min="3341" max="3341" width="6.85546875" style="63" customWidth="1"/>
    <col min="3342" max="3584" width="9.140625" style="63"/>
    <col min="3585" max="3585" width="18" style="63" customWidth="1"/>
    <col min="3586" max="3586" width="7" style="63" customWidth="1"/>
    <col min="3587" max="3587" width="7.42578125" style="63" customWidth="1"/>
    <col min="3588" max="3588" width="5.85546875" style="63" customWidth="1"/>
    <col min="3589" max="3589" width="7.140625" style="63" customWidth="1"/>
    <col min="3590" max="3592" width="5.85546875" style="63" customWidth="1"/>
    <col min="3593" max="3593" width="6.5703125" style="63" customWidth="1"/>
    <col min="3594" max="3596" width="5.85546875" style="63" customWidth="1"/>
    <col min="3597" max="3597" width="6.85546875" style="63" customWidth="1"/>
    <col min="3598" max="3840" width="9.140625" style="63"/>
    <col min="3841" max="3841" width="18" style="63" customWidth="1"/>
    <col min="3842" max="3842" width="7" style="63" customWidth="1"/>
    <col min="3843" max="3843" width="7.42578125" style="63" customWidth="1"/>
    <col min="3844" max="3844" width="5.85546875" style="63" customWidth="1"/>
    <col min="3845" max="3845" width="7.140625" style="63" customWidth="1"/>
    <col min="3846" max="3848" width="5.85546875" style="63" customWidth="1"/>
    <col min="3849" max="3849" width="6.5703125" style="63" customWidth="1"/>
    <col min="3850" max="3852" width="5.85546875" style="63" customWidth="1"/>
    <col min="3853" max="3853" width="6.85546875" style="63" customWidth="1"/>
    <col min="3854" max="4096" width="9.140625" style="63"/>
    <col min="4097" max="4097" width="18" style="63" customWidth="1"/>
    <col min="4098" max="4098" width="7" style="63" customWidth="1"/>
    <col min="4099" max="4099" width="7.42578125" style="63" customWidth="1"/>
    <col min="4100" max="4100" width="5.85546875" style="63" customWidth="1"/>
    <col min="4101" max="4101" width="7.140625" style="63" customWidth="1"/>
    <col min="4102" max="4104" width="5.85546875" style="63" customWidth="1"/>
    <col min="4105" max="4105" width="6.5703125" style="63" customWidth="1"/>
    <col min="4106" max="4108" width="5.85546875" style="63" customWidth="1"/>
    <col min="4109" max="4109" width="6.85546875" style="63" customWidth="1"/>
    <col min="4110" max="4352" width="9.140625" style="63"/>
    <col min="4353" max="4353" width="18" style="63" customWidth="1"/>
    <col min="4354" max="4354" width="7" style="63" customWidth="1"/>
    <col min="4355" max="4355" width="7.42578125" style="63" customWidth="1"/>
    <col min="4356" max="4356" width="5.85546875" style="63" customWidth="1"/>
    <col min="4357" max="4357" width="7.140625" style="63" customWidth="1"/>
    <col min="4358" max="4360" width="5.85546875" style="63" customWidth="1"/>
    <col min="4361" max="4361" width="6.5703125" style="63" customWidth="1"/>
    <col min="4362" max="4364" width="5.85546875" style="63" customWidth="1"/>
    <col min="4365" max="4365" width="6.85546875" style="63" customWidth="1"/>
    <col min="4366" max="4608" width="9.140625" style="63"/>
    <col min="4609" max="4609" width="18" style="63" customWidth="1"/>
    <col min="4610" max="4610" width="7" style="63" customWidth="1"/>
    <col min="4611" max="4611" width="7.42578125" style="63" customWidth="1"/>
    <col min="4612" max="4612" width="5.85546875" style="63" customWidth="1"/>
    <col min="4613" max="4613" width="7.140625" style="63" customWidth="1"/>
    <col min="4614" max="4616" width="5.85546875" style="63" customWidth="1"/>
    <col min="4617" max="4617" width="6.5703125" style="63" customWidth="1"/>
    <col min="4618" max="4620" width="5.85546875" style="63" customWidth="1"/>
    <col min="4621" max="4621" width="6.85546875" style="63" customWidth="1"/>
    <col min="4622" max="4864" width="9.140625" style="63"/>
    <col min="4865" max="4865" width="18" style="63" customWidth="1"/>
    <col min="4866" max="4866" width="7" style="63" customWidth="1"/>
    <col min="4867" max="4867" width="7.42578125" style="63" customWidth="1"/>
    <col min="4868" max="4868" width="5.85546875" style="63" customWidth="1"/>
    <col min="4869" max="4869" width="7.140625" style="63" customWidth="1"/>
    <col min="4870" max="4872" width="5.85546875" style="63" customWidth="1"/>
    <col min="4873" max="4873" width="6.5703125" style="63" customWidth="1"/>
    <col min="4874" max="4876" width="5.85546875" style="63" customWidth="1"/>
    <col min="4877" max="4877" width="6.85546875" style="63" customWidth="1"/>
    <col min="4878" max="5120" width="9.140625" style="63"/>
    <col min="5121" max="5121" width="18" style="63" customWidth="1"/>
    <col min="5122" max="5122" width="7" style="63" customWidth="1"/>
    <col min="5123" max="5123" width="7.42578125" style="63" customWidth="1"/>
    <col min="5124" max="5124" width="5.85546875" style="63" customWidth="1"/>
    <col min="5125" max="5125" width="7.140625" style="63" customWidth="1"/>
    <col min="5126" max="5128" width="5.85546875" style="63" customWidth="1"/>
    <col min="5129" max="5129" width="6.5703125" style="63" customWidth="1"/>
    <col min="5130" max="5132" width="5.85546875" style="63" customWidth="1"/>
    <col min="5133" max="5133" width="6.85546875" style="63" customWidth="1"/>
    <col min="5134" max="5376" width="9.140625" style="63"/>
    <col min="5377" max="5377" width="18" style="63" customWidth="1"/>
    <col min="5378" max="5378" width="7" style="63" customWidth="1"/>
    <col min="5379" max="5379" width="7.42578125" style="63" customWidth="1"/>
    <col min="5380" max="5380" width="5.85546875" style="63" customWidth="1"/>
    <col min="5381" max="5381" width="7.140625" style="63" customWidth="1"/>
    <col min="5382" max="5384" width="5.85546875" style="63" customWidth="1"/>
    <col min="5385" max="5385" width="6.5703125" style="63" customWidth="1"/>
    <col min="5386" max="5388" width="5.85546875" style="63" customWidth="1"/>
    <col min="5389" max="5389" width="6.85546875" style="63" customWidth="1"/>
    <col min="5390" max="5632" width="9.140625" style="63"/>
    <col min="5633" max="5633" width="18" style="63" customWidth="1"/>
    <col min="5634" max="5634" width="7" style="63" customWidth="1"/>
    <col min="5635" max="5635" width="7.42578125" style="63" customWidth="1"/>
    <col min="5636" max="5636" width="5.85546875" style="63" customWidth="1"/>
    <col min="5637" max="5637" width="7.140625" style="63" customWidth="1"/>
    <col min="5638" max="5640" width="5.85546875" style="63" customWidth="1"/>
    <col min="5641" max="5641" width="6.5703125" style="63" customWidth="1"/>
    <col min="5642" max="5644" width="5.85546875" style="63" customWidth="1"/>
    <col min="5645" max="5645" width="6.85546875" style="63" customWidth="1"/>
    <col min="5646" max="5888" width="9.140625" style="63"/>
    <col min="5889" max="5889" width="18" style="63" customWidth="1"/>
    <col min="5890" max="5890" width="7" style="63" customWidth="1"/>
    <col min="5891" max="5891" width="7.42578125" style="63" customWidth="1"/>
    <col min="5892" max="5892" width="5.85546875" style="63" customWidth="1"/>
    <col min="5893" max="5893" width="7.140625" style="63" customWidth="1"/>
    <col min="5894" max="5896" width="5.85546875" style="63" customWidth="1"/>
    <col min="5897" max="5897" width="6.5703125" style="63" customWidth="1"/>
    <col min="5898" max="5900" width="5.85546875" style="63" customWidth="1"/>
    <col min="5901" max="5901" width="6.85546875" style="63" customWidth="1"/>
    <col min="5902" max="6144" width="9.140625" style="63"/>
    <col min="6145" max="6145" width="18" style="63" customWidth="1"/>
    <col min="6146" max="6146" width="7" style="63" customWidth="1"/>
    <col min="6147" max="6147" width="7.42578125" style="63" customWidth="1"/>
    <col min="6148" max="6148" width="5.85546875" style="63" customWidth="1"/>
    <col min="6149" max="6149" width="7.140625" style="63" customWidth="1"/>
    <col min="6150" max="6152" width="5.85546875" style="63" customWidth="1"/>
    <col min="6153" max="6153" width="6.5703125" style="63" customWidth="1"/>
    <col min="6154" max="6156" width="5.85546875" style="63" customWidth="1"/>
    <col min="6157" max="6157" width="6.85546875" style="63" customWidth="1"/>
    <col min="6158" max="6400" width="9.140625" style="63"/>
    <col min="6401" max="6401" width="18" style="63" customWidth="1"/>
    <col min="6402" max="6402" width="7" style="63" customWidth="1"/>
    <col min="6403" max="6403" width="7.42578125" style="63" customWidth="1"/>
    <col min="6404" max="6404" width="5.85546875" style="63" customWidth="1"/>
    <col min="6405" max="6405" width="7.140625" style="63" customWidth="1"/>
    <col min="6406" max="6408" width="5.85546875" style="63" customWidth="1"/>
    <col min="6409" max="6409" width="6.5703125" style="63" customWidth="1"/>
    <col min="6410" max="6412" width="5.85546875" style="63" customWidth="1"/>
    <col min="6413" max="6413" width="6.85546875" style="63" customWidth="1"/>
    <col min="6414" max="6656" width="9.140625" style="63"/>
    <col min="6657" max="6657" width="18" style="63" customWidth="1"/>
    <col min="6658" max="6658" width="7" style="63" customWidth="1"/>
    <col min="6659" max="6659" width="7.42578125" style="63" customWidth="1"/>
    <col min="6660" max="6660" width="5.85546875" style="63" customWidth="1"/>
    <col min="6661" max="6661" width="7.140625" style="63" customWidth="1"/>
    <col min="6662" max="6664" width="5.85546875" style="63" customWidth="1"/>
    <col min="6665" max="6665" width="6.5703125" style="63" customWidth="1"/>
    <col min="6666" max="6668" width="5.85546875" style="63" customWidth="1"/>
    <col min="6669" max="6669" width="6.85546875" style="63" customWidth="1"/>
    <col min="6670" max="6912" width="9.140625" style="63"/>
    <col min="6913" max="6913" width="18" style="63" customWidth="1"/>
    <col min="6914" max="6914" width="7" style="63" customWidth="1"/>
    <col min="6915" max="6915" width="7.42578125" style="63" customWidth="1"/>
    <col min="6916" max="6916" width="5.85546875" style="63" customWidth="1"/>
    <col min="6917" max="6917" width="7.140625" style="63" customWidth="1"/>
    <col min="6918" max="6920" width="5.85546875" style="63" customWidth="1"/>
    <col min="6921" max="6921" width="6.5703125" style="63" customWidth="1"/>
    <col min="6922" max="6924" width="5.85546875" style="63" customWidth="1"/>
    <col min="6925" max="6925" width="6.85546875" style="63" customWidth="1"/>
    <col min="6926" max="7168" width="9.140625" style="63"/>
    <col min="7169" max="7169" width="18" style="63" customWidth="1"/>
    <col min="7170" max="7170" width="7" style="63" customWidth="1"/>
    <col min="7171" max="7171" width="7.42578125" style="63" customWidth="1"/>
    <col min="7172" max="7172" width="5.85546875" style="63" customWidth="1"/>
    <col min="7173" max="7173" width="7.140625" style="63" customWidth="1"/>
    <col min="7174" max="7176" width="5.85546875" style="63" customWidth="1"/>
    <col min="7177" max="7177" width="6.5703125" style="63" customWidth="1"/>
    <col min="7178" max="7180" width="5.85546875" style="63" customWidth="1"/>
    <col min="7181" max="7181" width="6.85546875" style="63" customWidth="1"/>
    <col min="7182" max="7424" width="9.140625" style="63"/>
    <col min="7425" max="7425" width="18" style="63" customWidth="1"/>
    <col min="7426" max="7426" width="7" style="63" customWidth="1"/>
    <col min="7427" max="7427" width="7.42578125" style="63" customWidth="1"/>
    <col min="7428" max="7428" width="5.85546875" style="63" customWidth="1"/>
    <col min="7429" max="7429" width="7.140625" style="63" customWidth="1"/>
    <col min="7430" max="7432" width="5.85546875" style="63" customWidth="1"/>
    <col min="7433" max="7433" width="6.5703125" style="63" customWidth="1"/>
    <col min="7434" max="7436" width="5.85546875" style="63" customWidth="1"/>
    <col min="7437" max="7437" width="6.85546875" style="63" customWidth="1"/>
    <col min="7438" max="7680" width="9.140625" style="63"/>
    <col min="7681" max="7681" width="18" style="63" customWidth="1"/>
    <col min="7682" max="7682" width="7" style="63" customWidth="1"/>
    <col min="7683" max="7683" width="7.42578125" style="63" customWidth="1"/>
    <col min="7684" max="7684" width="5.85546875" style="63" customWidth="1"/>
    <col min="7685" max="7685" width="7.140625" style="63" customWidth="1"/>
    <col min="7686" max="7688" width="5.85546875" style="63" customWidth="1"/>
    <col min="7689" max="7689" width="6.5703125" style="63" customWidth="1"/>
    <col min="7690" max="7692" width="5.85546875" style="63" customWidth="1"/>
    <col min="7693" max="7693" width="6.85546875" style="63" customWidth="1"/>
    <col min="7694" max="7936" width="9.140625" style="63"/>
    <col min="7937" max="7937" width="18" style="63" customWidth="1"/>
    <col min="7938" max="7938" width="7" style="63" customWidth="1"/>
    <col min="7939" max="7939" width="7.42578125" style="63" customWidth="1"/>
    <col min="7940" max="7940" width="5.85546875" style="63" customWidth="1"/>
    <col min="7941" max="7941" width="7.140625" style="63" customWidth="1"/>
    <col min="7942" max="7944" width="5.85546875" style="63" customWidth="1"/>
    <col min="7945" max="7945" width="6.5703125" style="63" customWidth="1"/>
    <col min="7946" max="7948" width="5.85546875" style="63" customWidth="1"/>
    <col min="7949" max="7949" width="6.85546875" style="63" customWidth="1"/>
    <col min="7950" max="8192" width="9.140625" style="63"/>
    <col min="8193" max="8193" width="18" style="63" customWidth="1"/>
    <col min="8194" max="8194" width="7" style="63" customWidth="1"/>
    <col min="8195" max="8195" width="7.42578125" style="63" customWidth="1"/>
    <col min="8196" max="8196" width="5.85546875" style="63" customWidth="1"/>
    <col min="8197" max="8197" width="7.140625" style="63" customWidth="1"/>
    <col min="8198" max="8200" width="5.85546875" style="63" customWidth="1"/>
    <col min="8201" max="8201" width="6.5703125" style="63" customWidth="1"/>
    <col min="8202" max="8204" width="5.85546875" style="63" customWidth="1"/>
    <col min="8205" max="8205" width="6.85546875" style="63" customWidth="1"/>
    <col min="8206" max="8448" width="9.140625" style="63"/>
    <col min="8449" max="8449" width="18" style="63" customWidth="1"/>
    <col min="8450" max="8450" width="7" style="63" customWidth="1"/>
    <col min="8451" max="8451" width="7.42578125" style="63" customWidth="1"/>
    <col min="8452" max="8452" width="5.85546875" style="63" customWidth="1"/>
    <col min="8453" max="8453" width="7.140625" style="63" customWidth="1"/>
    <col min="8454" max="8456" width="5.85546875" style="63" customWidth="1"/>
    <col min="8457" max="8457" width="6.5703125" style="63" customWidth="1"/>
    <col min="8458" max="8460" width="5.85546875" style="63" customWidth="1"/>
    <col min="8461" max="8461" width="6.85546875" style="63" customWidth="1"/>
    <col min="8462" max="8704" width="9.140625" style="63"/>
    <col min="8705" max="8705" width="18" style="63" customWidth="1"/>
    <col min="8706" max="8706" width="7" style="63" customWidth="1"/>
    <col min="8707" max="8707" width="7.42578125" style="63" customWidth="1"/>
    <col min="8708" max="8708" width="5.85546875" style="63" customWidth="1"/>
    <col min="8709" max="8709" width="7.140625" style="63" customWidth="1"/>
    <col min="8710" max="8712" width="5.85546875" style="63" customWidth="1"/>
    <col min="8713" max="8713" width="6.5703125" style="63" customWidth="1"/>
    <col min="8714" max="8716" width="5.85546875" style="63" customWidth="1"/>
    <col min="8717" max="8717" width="6.85546875" style="63" customWidth="1"/>
    <col min="8718" max="8960" width="9.140625" style="63"/>
    <col min="8961" max="8961" width="18" style="63" customWidth="1"/>
    <col min="8962" max="8962" width="7" style="63" customWidth="1"/>
    <col min="8963" max="8963" width="7.42578125" style="63" customWidth="1"/>
    <col min="8964" max="8964" width="5.85546875" style="63" customWidth="1"/>
    <col min="8965" max="8965" width="7.140625" style="63" customWidth="1"/>
    <col min="8966" max="8968" width="5.85546875" style="63" customWidth="1"/>
    <col min="8969" max="8969" width="6.5703125" style="63" customWidth="1"/>
    <col min="8970" max="8972" width="5.85546875" style="63" customWidth="1"/>
    <col min="8973" max="8973" width="6.85546875" style="63" customWidth="1"/>
    <col min="8974" max="9216" width="9.140625" style="63"/>
    <col min="9217" max="9217" width="18" style="63" customWidth="1"/>
    <col min="9218" max="9218" width="7" style="63" customWidth="1"/>
    <col min="9219" max="9219" width="7.42578125" style="63" customWidth="1"/>
    <col min="9220" max="9220" width="5.85546875" style="63" customWidth="1"/>
    <col min="9221" max="9221" width="7.140625" style="63" customWidth="1"/>
    <col min="9222" max="9224" width="5.85546875" style="63" customWidth="1"/>
    <col min="9225" max="9225" width="6.5703125" style="63" customWidth="1"/>
    <col min="9226" max="9228" width="5.85546875" style="63" customWidth="1"/>
    <col min="9229" max="9229" width="6.85546875" style="63" customWidth="1"/>
    <col min="9230" max="9472" width="9.140625" style="63"/>
    <col min="9473" max="9473" width="18" style="63" customWidth="1"/>
    <col min="9474" max="9474" width="7" style="63" customWidth="1"/>
    <col min="9475" max="9475" width="7.42578125" style="63" customWidth="1"/>
    <col min="9476" max="9476" width="5.85546875" style="63" customWidth="1"/>
    <col min="9477" max="9477" width="7.140625" style="63" customWidth="1"/>
    <col min="9478" max="9480" width="5.85546875" style="63" customWidth="1"/>
    <col min="9481" max="9481" width="6.5703125" style="63" customWidth="1"/>
    <col min="9482" max="9484" width="5.85546875" style="63" customWidth="1"/>
    <col min="9485" max="9485" width="6.85546875" style="63" customWidth="1"/>
    <col min="9486" max="9728" width="9.140625" style="63"/>
    <col min="9729" max="9729" width="18" style="63" customWidth="1"/>
    <col min="9730" max="9730" width="7" style="63" customWidth="1"/>
    <col min="9731" max="9731" width="7.42578125" style="63" customWidth="1"/>
    <col min="9732" max="9732" width="5.85546875" style="63" customWidth="1"/>
    <col min="9733" max="9733" width="7.140625" style="63" customWidth="1"/>
    <col min="9734" max="9736" width="5.85546875" style="63" customWidth="1"/>
    <col min="9737" max="9737" width="6.5703125" style="63" customWidth="1"/>
    <col min="9738" max="9740" width="5.85546875" style="63" customWidth="1"/>
    <col min="9741" max="9741" width="6.85546875" style="63" customWidth="1"/>
    <col min="9742" max="9984" width="9.140625" style="63"/>
    <col min="9985" max="9985" width="18" style="63" customWidth="1"/>
    <col min="9986" max="9986" width="7" style="63" customWidth="1"/>
    <col min="9987" max="9987" width="7.42578125" style="63" customWidth="1"/>
    <col min="9988" max="9988" width="5.85546875" style="63" customWidth="1"/>
    <col min="9989" max="9989" width="7.140625" style="63" customWidth="1"/>
    <col min="9990" max="9992" width="5.85546875" style="63" customWidth="1"/>
    <col min="9993" max="9993" width="6.5703125" style="63" customWidth="1"/>
    <col min="9994" max="9996" width="5.85546875" style="63" customWidth="1"/>
    <col min="9997" max="9997" width="6.85546875" style="63" customWidth="1"/>
    <col min="9998" max="10240" width="9.140625" style="63"/>
    <col min="10241" max="10241" width="18" style="63" customWidth="1"/>
    <col min="10242" max="10242" width="7" style="63" customWidth="1"/>
    <col min="10243" max="10243" width="7.42578125" style="63" customWidth="1"/>
    <col min="10244" max="10244" width="5.85546875" style="63" customWidth="1"/>
    <col min="10245" max="10245" width="7.140625" style="63" customWidth="1"/>
    <col min="10246" max="10248" width="5.85546875" style="63" customWidth="1"/>
    <col min="10249" max="10249" width="6.5703125" style="63" customWidth="1"/>
    <col min="10250" max="10252" width="5.85546875" style="63" customWidth="1"/>
    <col min="10253" max="10253" width="6.85546875" style="63" customWidth="1"/>
    <col min="10254" max="10496" width="9.140625" style="63"/>
    <col min="10497" max="10497" width="18" style="63" customWidth="1"/>
    <col min="10498" max="10498" width="7" style="63" customWidth="1"/>
    <col min="10499" max="10499" width="7.42578125" style="63" customWidth="1"/>
    <col min="10500" max="10500" width="5.85546875" style="63" customWidth="1"/>
    <col min="10501" max="10501" width="7.140625" style="63" customWidth="1"/>
    <col min="10502" max="10504" width="5.85546875" style="63" customWidth="1"/>
    <col min="10505" max="10505" width="6.5703125" style="63" customWidth="1"/>
    <col min="10506" max="10508" width="5.85546875" style="63" customWidth="1"/>
    <col min="10509" max="10509" width="6.85546875" style="63" customWidth="1"/>
    <col min="10510" max="10752" width="9.140625" style="63"/>
    <col min="10753" max="10753" width="18" style="63" customWidth="1"/>
    <col min="10754" max="10754" width="7" style="63" customWidth="1"/>
    <col min="10755" max="10755" width="7.42578125" style="63" customWidth="1"/>
    <col min="10756" max="10756" width="5.85546875" style="63" customWidth="1"/>
    <col min="10757" max="10757" width="7.140625" style="63" customWidth="1"/>
    <col min="10758" max="10760" width="5.85546875" style="63" customWidth="1"/>
    <col min="10761" max="10761" width="6.5703125" style="63" customWidth="1"/>
    <col min="10762" max="10764" width="5.85546875" style="63" customWidth="1"/>
    <col min="10765" max="10765" width="6.85546875" style="63" customWidth="1"/>
    <col min="10766" max="11008" width="9.140625" style="63"/>
    <col min="11009" max="11009" width="18" style="63" customWidth="1"/>
    <col min="11010" max="11010" width="7" style="63" customWidth="1"/>
    <col min="11011" max="11011" width="7.42578125" style="63" customWidth="1"/>
    <col min="11012" max="11012" width="5.85546875" style="63" customWidth="1"/>
    <col min="11013" max="11013" width="7.140625" style="63" customWidth="1"/>
    <col min="11014" max="11016" width="5.85546875" style="63" customWidth="1"/>
    <col min="11017" max="11017" width="6.5703125" style="63" customWidth="1"/>
    <col min="11018" max="11020" width="5.85546875" style="63" customWidth="1"/>
    <col min="11021" max="11021" width="6.85546875" style="63" customWidth="1"/>
    <col min="11022" max="11264" width="9.140625" style="63"/>
    <col min="11265" max="11265" width="18" style="63" customWidth="1"/>
    <col min="11266" max="11266" width="7" style="63" customWidth="1"/>
    <col min="11267" max="11267" width="7.42578125" style="63" customWidth="1"/>
    <col min="11268" max="11268" width="5.85546875" style="63" customWidth="1"/>
    <col min="11269" max="11269" width="7.140625" style="63" customWidth="1"/>
    <col min="11270" max="11272" width="5.85546875" style="63" customWidth="1"/>
    <col min="11273" max="11273" width="6.5703125" style="63" customWidth="1"/>
    <col min="11274" max="11276" width="5.85546875" style="63" customWidth="1"/>
    <col min="11277" max="11277" width="6.85546875" style="63" customWidth="1"/>
    <col min="11278" max="11520" width="9.140625" style="63"/>
    <col min="11521" max="11521" width="18" style="63" customWidth="1"/>
    <col min="11522" max="11522" width="7" style="63" customWidth="1"/>
    <col min="11523" max="11523" width="7.42578125" style="63" customWidth="1"/>
    <col min="11524" max="11524" width="5.85546875" style="63" customWidth="1"/>
    <col min="11525" max="11525" width="7.140625" style="63" customWidth="1"/>
    <col min="11526" max="11528" width="5.85546875" style="63" customWidth="1"/>
    <col min="11529" max="11529" width="6.5703125" style="63" customWidth="1"/>
    <col min="11530" max="11532" width="5.85546875" style="63" customWidth="1"/>
    <col min="11533" max="11533" width="6.85546875" style="63" customWidth="1"/>
    <col min="11534" max="11776" width="9.140625" style="63"/>
    <col min="11777" max="11777" width="18" style="63" customWidth="1"/>
    <col min="11778" max="11778" width="7" style="63" customWidth="1"/>
    <col min="11779" max="11779" width="7.42578125" style="63" customWidth="1"/>
    <col min="11780" max="11780" width="5.85546875" style="63" customWidth="1"/>
    <col min="11781" max="11781" width="7.140625" style="63" customWidth="1"/>
    <col min="11782" max="11784" width="5.85546875" style="63" customWidth="1"/>
    <col min="11785" max="11785" width="6.5703125" style="63" customWidth="1"/>
    <col min="11786" max="11788" width="5.85546875" style="63" customWidth="1"/>
    <col min="11789" max="11789" width="6.85546875" style="63" customWidth="1"/>
    <col min="11790" max="12032" width="9.140625" style="63"/>
    <col min="12033" max="12033" width="18" style="63" customWidth="1"/>
    <col min="12034" max="12034" width="7" style="63" customWidth="1"/>
    <col min="12035" max="12035" width="7.42578125" style="63" customWidth="1"/>
    <col min="12036" max="12036" width="5.85546875" style="63" customWidth="1"/>
    <col min="12037" max="12037" width="7.140625" style="63" customWidth="1"/>
    <col min="12038" max="12040" width="5.85546875" style="63" customWidth="1"/>
    <col min="12041" max="12041" width="6.5703125" style="63" customWidth="1"/>
    <col min="12042" max="12044" width="5.85546875" style="63" customWidth="1"/>
    <col min="12045" max="12045" width="6.85546875" style="63" customWidth="1"/>
    <col min="12046" max="12288" width="9.140625" style="63"/>
    <col min="12289" max="12289" width="18" style="63" customWidth="1"/>
    <col min="12290" max="12290" width="7" style="63" customWidth="1"/>
    <col min="12291" max="12291" width="7.42578125" style="63" customWidth="1"/>
    <col min="12292" max="12292" width="5.85546875" style="63" customWidth="1"/>
    <col min="12293" max="12293" width="7.140625" style="63" customWidth="1"/>
    <col min="12294" max="12296" width="5.85546875" style="63" customWidth="1"/>
    <col min="12297" max="12297" width="6.5703125" style="63" customWidth="1"/>
    <col min="12298" max="12300" width="5.85546875" style="63" customWidth="1"/>
    <col min="12301" max="12301" width="6.85546875" style="63" customWidth="1"/>
    <col min="12302" max="12544" width="9.140625" style="63"/>
    <col min="12545" max="12545" width="18" style="63" customWidth="1"/>
    <col min="12546" max="12546" width="7" style="63" customWidth="1"/>
    <col min="12547" max="12547" width="7.42578125" style="63" customWidth="1"/>
    <col min="12548" max="12548" width="5.85546875" style="63" customWidth="1"/>
    <col min="12549" max="12549" width="7.140625" style="63" customWidth="1"/>
    <col min="12550" max="12552" width="5.85546875" style="63" customWidth="1"/>
    <col min="12553" max="12553" width="6.5703125" style="63" customWidth="1"/>
    <col min="12554" max="12556" width="5.85546875" style="63" customWidth="1"/>
    <col min="12557" max="12557" width="6.85546875" style="63" customWidth="1"/>
    <col min="12558" max="12800" width="9.140625" style="63"/>
    <col min="12801" max="12801" width="18" style="63" customWidth="1"/>
    <col min="12802" max="12802" width="7" style="63" customWidth="1"/>
    <col min="12803" max="12803" width="7.42578125" style="63" customWidth="1"/>
    <col min="12804" max="12804" width="5.85546875" style="63" customWidth="1"/>
    <col min="12805" max="12805" width="7.140625" style="63" customWidth="1"/>
    <col min="12806" max="12808" width="5.85546875" style="63" customWidth="1"/>
    <col min="12809" max="12809" width="6.5703125" style="63" customWidth="1"/>
    <col min="12810" max="12812" width="5.85546875" style="63" customWidth="1"/>
    <col min="12813" max="12813" width="6.85546875" style="63" customWidth="1"/>
    <col min="12814" max="13056" width="9.140625" style="63"/>
    <col min="13057" max="13057" width="18" style="63" customWidth="1"/>
    <col min="13058" max="13058" width="7" style="63" customWidth="1"/>
    <col min="13059" max="13059" width="7.42578125" style="63" customWidth="1"/>
    <col min="13060" max="13060" width="5.85546875" style="63" customWidth="1"/>
    <col min="13061" max="13061" width="7.140625" style="63" customWidth="1"/>
    <col min="13062" max="13064" width="5.85546875" style="63" customWidth="1"/>
    <col min="13065" max="13065" width="6.5703125" style="63" customWidth="1"/>
    <col min="13066" max="13068" width="5.85546875" style="63" customWidth="1"/>
    <col min="13069" max="13069" width="6.85546875" style="63" customWidth="1"/>
    <col min="13070" max="13312" width="9.140625" style="63"/>
    <col min="13313" max="13313" width="18" style="63" customWidth="1"/>
    <col min="13314" max="13314" width="7" style="63" customWidth="1"/>
    <col min="13315" max="13315" width="7.42578125" style="63" customWidth="1"/>
    <col min="13316" max="13316" width="5.85546875" style="63" customWidth="1"/>
    <col min="13317" max="13317" width="7.140625" style="63" customWidth="1"/>
    <col min="13318" max="13320" width="5.85546875" style="63" customWidth="1"/>
    <col min="13321" max="13321" width="6.5703125" style="63" customWidth="1"/>
    <col min="13322" max="13324" width="5.85546875" style="63" customWidth="1"/>
    <col min="13325" max="13325" width="6.85546875" style="63" customWidth="1"/>
    <col min="13326" max="13568" width="9.140625" style="63"/>
    <col min="13569" max="13569" width="18" style="63" customWidth="1"/>
    <col min="13570" max="13570" width="7" style="63" customWidth="1"/>
    <col min="13571" max="13571" width="7.42578125" style="63" customWidth="1"/>
    <col min="13572" max="13572" width="5.85546875" style="63" customWidth="1"/>
    <col min="13573" max="13573" width="7.140625" style="63" customWidth="1"/>
    <col min="13574" max="13576" width="5.85546875" style="63" customWidth="1"/>
    <col min="13577" max="13577" width="6.5703125" style="63" customWidth="1"/>
    <col min="13578" max="13580" width="5.85546875" style="63" customWidth="1"/>
    <col min="13581" max="13581" width="6.85546875" style="63" customWidth="1"/>
    <col min="13582" max="13824" width="9.140625" style="63"/>
    <col min="13825" max="13825" width="18" style="63" customWidth="1"/>
    <col min="13826" max="13826" width="7" style="63" customWidth="1"/>
    <col min="13827" max="13827" width="7.42578125" style="63" customWidth="1"/>
    <col min="13828" max="13828" width="5.85546875" style="63" customWidth="1"/>
    <col min="13829" max="13829" width="7.140625" style="63" customWidth="1"/>
    <col min="13830" max="13832" width="5.85546875" style="63" customWidth="1"/>
    <col min="13833" max="13833" width="6.5703125" style="63" customWidth="1"/>
    <col min="13834" max="13836" width="5.85546875" style="63" customWidth="1"/>
    <col min="13837" max="13837" width="6.85546875" style="63" customWidth="1"/>
    <col min="13838" max="14080" width="9.140625" style="63"/>
    <col min="14081" max="14081" width="18" style="63" customWidth="1"/>
    <col min="14082" max="14082" width="7" style="63" customWidth="1"/>
    <col min="14083" max="14083" width="7.42578125" style="63" customWidth="1"/>
    <col min="14084" max="14084" width="5.85546875" style="63" customWidth="1"/>
    <col min="14085" max="14085" width="7.140625" style="63" customWidth="1"/>
    <col min="14086" max="14088" width="5.85546875" style="63" customWidth="1"/>
    <col min="14089" max="14089" width="6.5703125" style="63" customWidth="1"/>
    <col min="14090" max="14092" width="5.85546875" style="63" customWidth="1"/>
    <col min="14093" max="14093" width="6.85546875" style="63" customWidth="1"/>
    <col min="14094" max="14336" width="9.140625" style="63"/>
    <col min="14337" max="14337" width="18" style="63" customWidth="1"/>
    <col min="14338" max="14338" width="7" style="63" customWidth="1"/>
    <col min="14339" max="14339" width="7.42578125" style="63" customWidth="1"/>
    <col min="14340" max="14340" width="5.85546875" style="63" customWidth="1"/>
    <col min="14341" max="14341" width="7.140625" style="63" customWidth="1"/>
    <col min="14342" max="14344" width="5.85546875" style="63" customWidth="1"/>
    <col min="14345" max="14345" width="6.5703125" style="63" customWidth="1"/>
    <col min="14346" max="14348" width="5.85546875" style="63" customWidth="1"/>
    <col min="14349" max="14349" width="6.85546875" style="63" customWidth="1"/>
    <col min="14350" max="14592" width="9.140625" style="63"/>
    <col min="14593" max="14593" width="18" style="63" customWidth="1"/>
    <col min="14594" max="14594" width="7" style="63" customWidth="1"/>
    <col min="14595" max="14595" width="7.42578125" style="63" customWidth="1"/>
    <col min="14596" max="14596" width="5.85546875" style="63" customWidth="1"/>
    <col min="14597" max="14597" width="7.140625" style="63" customWidth="1"/>
    <col min="14598" max="14600" width="5.85546875" style="63" customWidth="1"/>
    <col min="14601" max="14601" width="6.5703125" style="63" customWidth="1"/>
    <col min="14602" max="14604" width="5.85546875" style="63" customWidth="1"/>
    <col min="14605" max="14605" width="6.85546875" style="63" customWidth="1"/>
    <col min="14606" max="14848" width="9.140625" style="63"/>
    <col min="14849" max="14849" width="18" style="63" customWidth="1"/>
    <col min="14850" max="14850" width="7" style="63" customWidth="1"/>
    <col min="14851" max="14851" width="7.42578125" style="63" customWidth="1"/>
    <col min="14852" max="14852" width="5.85546875" style="63" customWidth="1"/>
    <col min="14853" max="14853" width="7.140625" style="63" customWidth="1"/>
    <col min="14854" max="14856" width="5.85546875" style="63" customWidth="1"/>
    <col min="14857" max="14857" width="6.5703125" style="63" customWidth="1"/>
    <col min="14858" max="14860" width="5.85546875" style="63" customWidth="1"/>
    <col min="14861" max="14861" width="6.85546875" style="63" customWidth="1"/>
    <col min="14862" max="15104" width="9.140625" style="63"/>
    <col min="15105" max="15105" width="18" style="63" customWidth="1"/>
    <col min="15106" max="15106" width="7" style="63" customWidth="1"/>
    <col min="15107" max="15107" width="7.42578125" style="63" customWidth="1"/>
    <col min="15108" max="15108" width="5.85546875" style="63" customWidth="1"/>
    <col min="15109" max="15109" width="7.140625" style="63" customWidth="1"/>
    <col min="15110" max="15112" width="5.85546875" style="63" customWidth="1"/>
    <col min="15113" max="15113" width="6.5703125" style="63" customWidth="1"/>
    <col min="15114" max="15116" width="5.85546875" style="63" customWidth="1"/>
    <col min="15117" max="15117" width="6.85546875" style="63" customWidth="1"/>
    <col min="15118" max="15360" width="9.140625" style="63"/>
    <col min="15361" max="15361" width="18" style="63" customWidth="1"/>
    <col min="15362" max="15362" width="7" style="63" customWidth="1"/>
    <col min="15363" max="15363" width="7.42578125" style="63" customWidth="1"/>
    <col min="15364" max="15364" width="5.85546875" style="63" customWidth="1"/>
    <col min="15365" max="15365" width="7.140625" style="63" customWidth="1"/>
    <col min="15366" max="15368" width="5.85546875" style="63" customWidth="1"/>
    <col min="15369" max="15369" width="6.5703125" style="63" customWidth="1"/>
    <col min="15370" max="15372" width="5.85546875" style="63" customWidth="1"/>
    <col min="15373" max="15373" width="6.85546875" style="63" customWidth="1"/>
    <col min="15374" max="15616" width="9.140625" style="63"/>
    <col min="15617" max="15617" width="18" style="63" customWidth="1"/>
    <col min="15618" max="15618" width="7" style="63" customWidth="1"/>
    <col min="15619" max="15619" width="7.42578125" style="63" customWidth="1"/>
    <col min="15620" max="15620" width="5.85546875" style="63" customWidth="1"/>
    <col min="15621" max="15621" width="7.140625" style="63" customWidth="1"/>
    <col min="15622" max="15624" width="5.85546875" style="63" customWidth="1"/>
    <col min="15625" max="15625" width="6.5703125" style="63" customWidth="1"/>
    <col min="15626" max="15628" width="5.85546875" style="63" customWidth="1"/>
    <col min="15629" max="15629" width="6.85546875" style="63" customWidth="1"/>
    <col min="15630" max="15872" width="9.140625" style="63"/>
    <col min="15873" max="15873" width="18" style="63" customWidth="1"/>
    <col min="15874" max="15874" width="7" style="63" customWidth="1"/>
    <col min="15875" max="15875" width="7.42578125" style="63" customWidth="1"/>
    <col min="15876" max="15876" width="5.85546875" style="63" customWidth="1"/>
    <col min="15877" max="15877" width="7.140625" style="63" customWidth="1"/>
    <col min="15878" max="15880" width="5.85546875" style="63" customWidth="1"/>
    <col min="15881" max="15881" width="6.5703125" style="63" customWidth="1"/>
    <col min="15882" max="15884" width="5.85546875" style="63" customWidth="1"/>
    <col min="15885" max="15885" width="6.85546875" style="63" customWidth="1"/>
    <col min="15886" max="16128" width="9.140625" style="63"/>
    <col min="16129" max="16129" width="18" style="63" customWidth="1"/>
    <col min="16130" max="16130" width="7" style="63" customWidth="1"/>
    <col min="16131" max="16131" width="7.42578125" style="63" customWidth="1"/>
    <col min="16132" max="16132" width="5.85546875" style="63" customWidth="1"/>
    <col min="16133" max="16133" width="7.140625" style="63" customWidth="1"/>
    <col min="16134" max="16136" width="5.85546875" style="63" customWidth="1"/>
    <col min="16137" max="16137" width="6.5703125" style="63" customWidth="1"/>
    <col min="16138" max="16140" width="5.85546875" style="63" customWidth="1"/>
    <col min="16141" max="16141" width="6.85546875" style="63" customWidth="1"/>
    <col min="16142" max="16384" width="9.140625" style="63"/>
  </cols>
  <sheetData>
    <row r="1" spans="1:13" s="97" customFormat="1" ht="18.75" customHeight="1" x14ac:dyDescent="0.2">
      <c r="A1" s="305" t="s">
        <v>14</v>
      </c>
      <c r="B1" s="305"/>
      <c r="E1" s="100"/>
    </row>
    <row r="2" spans="1:13" s="57" customFormat="1" ht="21.75" customHeight="1" x14ac:dyDescent="0.25">
      <c r="A2" s="57" t="s">
        <v>28</v>
      </c>
    </row>
    <row r="3" spans="1:13" s="57" customFormat="1" ht="7.5" customHeight="1" x14ac:dyDescent="0.25"/>
    <row r="4" spans="1:13" s="57" customFormat="1" ht="14.25" customHeight="1" x14ac:dyDescent="0.25">
      <c r="A4" s="59" t="s">
        <v>15</v>
      </c>
    </row>
    <row r="5" spans="1:13" ht="14.25" customHeight="1" x14ac:dyDescent="0.2">
      <c r="A5" s="298" t="s">
        <v>0</v>
      </c>
      <c r="B5" s="60" t="s">
        <v>16</v>
      </c>
      <c r="C5" s="60"/>
      <c r="D5" s="60"/>
      <c r="E5" s="61"/>
      <c r="F5" s="62" t="s">
        <v>17</v>
      </c>
      <c r="G5" s="60"/>
      <c r="H5" s="60"/>
      <c r="I5" s="61"/>
      <c r="J5" s="60" t="s">
        <v>18</v>
      </c>
      <c r="K5" s="60"/>
      <c r="L5" s="60"/>
      <c r="M5" s="61"/>
    </row>
    <row r="6" spans="1:13" ht="13.5" customHeight="1" x14ac:dyDescent="0.2">
      <c r="A6" s="299"/>
      <c r="B6" s="301" t="s">
        <v>19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3"/>
    </row>
    <row r="7" spans="1:13" ht="13.5" customHeight="1" x14ac:dyDescent="0.2">
      <c r="A7" s="300"/>
      <c r="B7" s="64">
        <v>3</v>
      </c>
      <c r="C7" s="64">
        <v>4</v>
      </c>
      <c r="D7" s="64">
        <v>5</v>
      </c>
      <c r="E7" s="65" t="s">
        <v>20</v>
      </c>
      <c r="F7" s="66">
        <v>3</v>
      </c>
      <c r="G7" s="64">
        <v>4</v>
      </c>
      <c r="H7" s="64">
        <v>5</v>
      </c>
      <c r="I7" s="65" t="s">
        <v>20</v>
      </c>
      <c r="J7" s="64">
        <v>3</v>
      </c>
      <c r="K7" s="64">
        <v>4</v>
      </c>
      <c r="L7" s="64">
        <v>5</v>
      </c>
      <c r="M7" s="65" t="s">
        <v>20</v>
      </c>
    </row>
    <row r="8" spans="1:13" ht="15.95" customHeight="1" x14ac:dyDescent="0.2">
      <c r="A8" s="67" t="s">
        <v>1</v>
      </c>
      <c r="B8" s="68">
        <v>1697</v>
      </c>
      <c r="C8" s="68">
        <v>1800</v>
      </c>
      <c r="D8" s="69">
        <v>384</v>
      </c>
      <c r="E8" s="68">
        <f>B8+C8+D8</f>
        <v>3881</v>
      </c>
      <c r="F8" s="70">
        <v>849</v>
      </c>
      <c r="G8" s="71">
        <v>904</v>
      </c>
      <c r="H8" s="71">
        <v>195</v>
      </c>
      <c r="I8" s="72">
        <f>F8+G8+H8</f>
        <v>1948</v>
      </c>
      <c r="J8" s="73">
        <v>848</v>
      </c>
      <c r="K8" s="74">
        <v>896</v>
      </c>
      <c r="L8" s="74">
        <v>189</v>
      </c>
      <c r="M8" s="101">
        <f>J8+K8+L8</f>
        <v>1933</v>
      </c>
    </row>
    <row r="9" spans="1:13" ht="15.95" customHeight="1" x14ac:dyDescent="0.2">
      <c r="A9" s="67" t="s">
        <v>2</v>
      </c>
      <c r="B9" s="68">
        <v>1499</v>
      </c>
      <c r="C9" s="68">
        <v>1175</v>
      </c>
      <c r="D9" s="69">
        <v>111</v>
      </c>
      <c r="E9" s="68">
        <f t="shared" ref="E9:E18" si="0">B9+C9+D9</f>
        <v>2785</v>
      </c>
      <c r="F9" s="70">
        <v>771</v>
      </c>
      <c r="G9" s="71">
        <v>595</v>
      </c>
      <c r="H9" s="71">
        <v>58</v>
      </c>
      <c r="I9" s="72">
        <f t="shared" ref="I9:I18" si="1">F9+G9+H9</f>
        <v>1424</v>
      </c>
      <c r="J9" s="73">
        <v>728</v>
      </c>
      <c r="K9" s="68">
        <v>580</v>
      </c>
      <c r="L9" s="68">
        <v>53</v>
      </c>
      <c r="M9" s="102">
        <f t="shared" ref="M9:M18" si="2">J9+K9+L9</f>
        <v>1361</v>
      </c>
    </row>
    <row r="10" spans="1:13" ht="15.95" customHeight="1" x14ac:dyDescent="0.2">
      <c r="A10" s="67" t="s">
        <v>3</v>
      </c>
      <c r="B10" s="68">
        <v>1162</v>
      </c>
      <c r="C10" s="68">
        <v>999</v>
      </c>
      <c r="D10" s="69">
        <v>121</v>
      </c>
      <c r="E10" s="68">
        <f t="shared" si="0"/>
        <v>2282</v>
      </c>
      <c r="F10" s="70">
        <v>637</v>
      </c>
      <c r="G10" s="71">
        <v>491</v>
      </c>
      <c r="H10" s="71">
        <v>61</v>
      </c>
      <c r="I10" s="72">
        <f t="shared" si="1"/>
        <v>1189</v>
      </c>
      <c r="J10" s="73">
        <v>525</v>
      </c>
      <c r="K10" s="68">
        <v>508</v>
      </c>
      <c r="L10" s="68">
        <v>60</v>
      </c>
      <c r="M10" s="102">
        <f t="shared" si="2"/>
        <v>1093</v>
      </c>
    </row>
    <row r="11" spans="1:13" ht="15.95" customHeight="1" x14ac:dyDescent="0.2">
      <c r="A11" s="67" t="s">
        <v>4</v>
      </c>
      <c r="B11" s="68">
        <v>1485</v>
      </c>
      <c r="C11" s="68">
        <v>1345</v>
      </c>
      <c r="D11" s="69">
        <v>134</v>
      </c>
      <c r="E11" s="68">
        <f t="shared" si="0"/>
        <v>2964</v>
      </c>
      <c r="F11" s="70">
        <v>747</v>
      </c>
      <c r="G11" s="71">
        <v>654</v>
      </c>
      <c r="H11" s="71">
        <v>73</v>
      </c>
      <c r="I11" s="72">
        <f t="shared" si="1"/>
        <v>1474</v>
      </c>
      <c r="J11" s="73">
        <v>738</v>
      </c>
      <c r="K11" s="68">
        <v>691</v>
      </c>
      <c r="L11" s="68">
        <v>61</v>
      </c>
      <c r="M11" s="102">
        <f t="shared" si="2"/>
        <v>1490</v>
      </c>
    </row>
    <row r="12" spans="1:13" ht="15.95" customHeight="1" x14ac:dyDescent="0.2">
      <c r="A12" s="67" t="s">
        <v>5</v>
      </c>
      <c r="B12" s="68">
        <v>719</v>
      </c>
      <c r="C12" s="68">
        <v>1011</v>
      </c>
      <c r="D12" s="69">
        <v>287</v>
      </c>
      <c r="E12" s="68">
        <f t="shared" si="0"/>
        <v>2017</v>
      </c>
      <c r="F12" s="70">
        <v>361</v>
      </c>
      <c r="G12" s="71">
        <v>509</v>
      </c>
      <c r="H12" s="71">
        <v>148</v>
      </c>
      <c r="I12" s="72">
        <f t="shared" si="1"/>
        <v>1018</v>
      </c>
      <c r="J12" s="73">
        <v>358</v>
      </c>
      <c r="K12" s="68">
        <v>502</v>
      </c>
      <c r="L12" s="68">
        <v>139</v>
      </c>
      <c r="M12" s="102">
        <f t="shared" si="2"/>
        <v>999</v>
      </c>
    </row>
    <row r="13" spans="1:13" ht="15.95" customHeight="1" x14ac:dyDescent="0.2">
      <c r="A13" s="67" t="s">
        <v>6</v>
      </c>
      <c r="B13" s="68">
        <v>479</v>
      </c>
      <c r="C13" s="68">
        <v>645</v>
      </c>
      <c r="D13" s="69">
        <v>203</v>
      </c>
      <c r="E13" s="68">
        <f t="shared" si="0"/>
        <v>1327</v>
      </c>
      <c r="F13" s="70">
        <v>239</v>
      </c>
      <c r="G13" s="71">
        <v>337</v>
      </c>
      <c r="H13" s="71">
        <v>95</v>
      </c>
      <c r="I13" s="72">
        <f t="shared" si="1"/>
        <v>671</v>
      </c>
      <c r="J13" s="73">
        <v>240</v>
      </c>
      <c r="K13" s="68">
        <v>308</v>
      </c>
      <c r="L13" s="68">
        <v>108</v>
      </c>
      <c r="M13" s="102">
        <f t="shared" si="2"/>
        <v>656</v>
      </c>
    </row>
    <row r="14" spans="1:13" ht="15.95" customHeight="1" x14ac:dyDescent="0.2">
      <c r="A14" s="67" t="s">
        <v>7</v>
      </c>
      <c r="B14" s="68">
        <v>3355</v>
      </c>
      <c r="C14" s="68">
        <v>3058</v>
      </c>
      <c r="D14" s="69">
        <v>374</v>
      </c>
      <c r="E14" s="68">
        <f t="shared" si="0"/>
        <v>6787</v>
      </c>
      <c r="F14" s="70">
        <v>1714</v>
      </c>
      <c r="G14" s="71">
        <v>1543</v>
      </c>
      <c r="H14" s="71">
        <v>203</v>
      </c>
      <c r="I14" s="72">
        <f t="shared" si="1"/>
        <v>3460</v>
      </c>
      <c r="J14" s="73">
        <v>1641</v>
      </c>
      <c r="K14" s="68">
        <v>1515</v>
      </c>
      <c r="L14" s="68">
        <v>171</v>
      </c>
      <c r="M14" s="102">
        <f t="shared" si="2"/>
        <v>3327</v>
      </c>
    </row>
    <row r="15" spans="1:13" ht="15.95" customHeight="1" x14ac:dyDescent="0.2">
      <c r="A15" s="67" t="s">
        <v>8</v>
      </c>
      <c r="B15" s="68">
        <v>505</v>
      </c>
      <c r="C15" s="68">
        <v>632</v>
      </c>
      <c r="D15" s="69">
        <v>65</v>
      </c>
      <c r="E15" s="68">
        <f t="shared" si="0"/>
        <v>1202</v>
      </c>
      <c r="F15" s="70">
        <v>262</v>
      </c>
      <c r="G15" s="71">
        <v>324</v>
      </c>
      <c r="H15" s="71">
        <v>33</v>
      </c>
      <c r="I15" s="72">
        <f t="shared" si="1"/>
        <v>619</v>
      </c>
      <c r="J15" s="73">
        <v>243</v>
      </c>
      <c r="K15" s="68">
        <v>308</v>
      </c>
      <c r="L15" s="68">
        <v>32</v>
      </c>
      <c r="M15" s="102">
        <f t="shared" si="2"/>
        <v>583</v>
      </c>
    </row>
    <row r="16" spans="1:13" ht="15.95" customHeight="1" x14ac:dyDescent="0.2">
      <c r="A16" s="76" t="s">
        <v>9</v>
      </c>
      <c r="B16" s="103">
        <v>537</v>
      </c>
      <c r="C16" s="103">
        <v>857</v>
      </c>
      <c r="D16" s="104">
        <v>133</v>
      </c>
      <c r="E16" s="68">
        <f t="shared" si="0"/>
        <v>1527</v>
      </c>
      <c r="F16" s="105">
        <v>267</v>
      </c>
      <c r="G16" s="106">
        <v>439</v>
      </c>
      <c r="H16" s="106">
        <v>72</v>
      </c>
      <c r="I16" s="72">
        <f t="shared" si="1"/>
        <v>778</v>
      </c>
      <c r="J16" s="73">
        <v>270</v>
      </c>
      <c r="K16" s="68">
        <v>418</v>
      </c>
      <c r="L16" s="68">
        <v>61</v>
      </c>
      <c r="M16" s="72">
        <f t="shared" si="2"/>
        <v>749</v>
      </c>
    </row>
    <row r="17" spans="1:15" ht="15.95" customHeight="1" x14ac:dyDescent="0.2">
      <c r="A17" s="67" t="s">
        <v>10</v>
      </c>
      <c r="B17" s="68">
        <f t="shared" ref="B17:M17" si="3">SUM(B8:B16)</f>
        <v>11438</v>
      </c>
      <c r="C17" s="68">
        <f t="shared" si="3"/>
        <v>11522</v>
      </c>
      <c r="D17" s="68">
        <f t="shared" si="3"/>
        <v>1812</v>
      </c>
      <c r="E17" s="107">
        <f t="shared" si="0"/>
        <v>24772</v>
      </c>
      <c r="F17" s="108">
        <f t="shared" si="3"/>
        <v>5847</v>
      </c>
      <c r="G17" s="109">
        <f t="shared" si="3"/>
        <v>5796</v>
      </c>
      <c r="H17" s="109">
        <f t="shared" si="3"/>
        <v>938</v>
      </c>
      <c r="I17" s="107">
        <f t="shared" si="1"/>
        <v>12581</v>
      </c>
      <c r="J17" s="108">
        <f t="shared" si="3"/>
        <v>5591</v>
      </c>
      <c r="K17" s="109">
        <f t="shared" si="3"/>
        <v>5726</v>
      </c>
      <c r="L17" s="74">
        <f t="shared" si="3"/>
        <v>874</v>
      </c>
      <c r="M17" s="101">
        <f t="shared" si="3"/>
        <v>12191</v>
      </c>
    </row>
    <row r="18" spans="1:15" ht="15.95" customHeight="1" x14ac:dyDescent="0.2">
      <c r="A18" s="76" t="s">
        <v>11</v>
      </c>
      <c r="B18" s="103">
        <v>611</v>
      </c>
      <c r="C18" s="103">
        <v>676</v>
      </c>
      <c r="D18" s="103">
        <v>124</v>
      </c>
      <c r="E18" s="68">
        <f t="shared" si="0"/>
        <v>1411</v>
      </c>
      <c r="F18" s="105">
        <v>281</v>
      </c>
      <c r="G18" s="106">
        <v>344</v>
      </c>
      <c r="H18" s="106">
        <v>62</v>
      </c>
      <c r="I18" s="72">
        <f t="shared" si="1"/>
        <v>687</v>
      </c>
      <c r="J18" s="105">
        <v>330</v>
      </c>
      <c r="K18" s="106">
        <v>332</v>
      </c>
      <c r="L18" s="106">
        <v>62</v>
      </c>
      <c r="M18" s="110">
        <f t="shared" si="2"/>
        <v>724</v>
      </c>
    </row>
    <row r="19" spans="1:15" ht="22.5" customHeight="1" x14ac:dyDescent="0.2">
      <c r="A19" s="76" t="s">
        <v>12</v>
      </c>
      <c r="B19" s="103">
        <f>B17+B18</f>
        <v>12049</v>
      </c>
      <c r="C19" s="103">
        <f t="shared" ref="C19:M19" si="4">C17+C18</f>
        <v>12198</v>
      </c>
      <c r="D19" s="103">
        <f t="shared" si="4"/>
        <v>1936</v>
      </c>
      <c r="E19" s="111">
        <f t="shared" si="4"/>
        <v>26183</v>
      </c>
      <c r="F19" s="103">
        <f t="shared" si="4"/>
        <v>6128</v>
      </c>
      <c r="G19" s="103">
        <f t="shared" si="4"/>
        <v>6140</v>
      </c>
      <c r="H19" s="103">
        <f t="shared" si="4"/>
        <v>1000</v>
      </c>
      <c r="I19" s="111">
        <f t="shared" si="4"/>
        <v>13268</v>
      </c>
      <c r="J19" s="103">
        <f t="shared" si="4"/>
        <v>5921</v>
      </c>
      <c r="K19" s="103">
        <f t="shared" si="4"/>
        <v>6058</v>
      </c>
      <c r="L19" s="103">
        <f t="shared" si="4"/>
        <v>936</v>
      </c>
      <c r="M19" s="112">
        <f t="shared" si="4"/>
        <v>12915</v>
      </c>
    </row>
    <row r="20" spans="1:15" ht="11.25" customHeight="1" x14ac:dyDescent="0.2">
      <c r="A20" s="79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113"/>
    </row>
    <row r="21" spans="1:15" ht="15.95" customHeight="1" x14ac:dyDescent="0.2">
      <c r="A21" s="82" t="s">
        <v>21</v>
      </c>
      <c r="B21" s="114"/>
      <c r="C21" s="114"/>
      <c r="D21" s="114"/>
      <c r="E21" s="114"/>
      <c r="F21" s="114"/>
      <c r="G21" s="114"/>
      <c r="H21" s="114"/>
      <c r="I21" s="114"/>
      <c r="J21" s="95"/>
      <c r="K21" s="95"/>
      <c r="L21" s="95"/>
      <c r="M21" s="113"/>
    </row>
    <row r="22" spans="1:15" ht="15.95" customHeight="1" x14ac:dyDescent="0.2">
      <c r="A22" s="84" t="s">
        <v>1</v>
      </c>
      <c r="B22" s="68">
        <v>213</v>
      </c>
      <c r="C22" s="68">
        <v>343</v>
      </c>
      <c r="D22" s="69">
        <v>48</v>
      </c>
      <c r="E22" s="68">
        <f t="shared" ref="E22:E30" si="5">B22+C22+D22</f>
        <v>604</v>
      </c>
      <c r="F22" s="70">
        <v>117</v>
      </c>
      <c r="G22" s="71">
        <v>184</v>
      </c>
      <c r="H22" s="71">
        <v>22</v>
      </c>
      <c r="I22" s="107">
        <f t="shared" ref="I22:I30" si="6">F22+G22+H22</f>
        <v>323</v>
      </c>
      <c r="J22" s="108">
        <v>96</v>
      </c>
      <c r="K22" s="74">
        <v>159</v>
      </c>
      <c r="L22" s="74">
        <v>26</v>
      </c>
      <c r="M22" s="101">
        <f t="shared" ref="M22:M30" si="7">J22+K22+L22</f>
        <v>281</v>
      </c>
      <c r="N22" s="85"/>
      <c r="O22" s="85"/>
    </row>
    <row r="23" spans="1:15" ht="15.95" customHeight="1" x14ac:dyDescent="0.2">
      <c r="A23" s="67" t="s">
        <v>2</v>
      </c>
      <c r="B23" s="68">
        <v>263</v>
      </c>
      <c r="C23" s="68">
        <v>295</v>
      </c>
      <c r="D23" s="69">
        <v>53</v>
      </c>
      <c r="E23" s="68">
        <f t="shared" si="5"/>
        <v>611</v>
      </c>
      <c r="F23" s="70">
        <v>132</v>
      </c>
      <c r="G23" s="71">
        <v>145</v>
      </c>
      <c r="H23" s="71">
        <v>27</v>
      </c>
      <c r="I23" s="102">
        <f t="shared" si="6"/>
        <v>304</v>
      </c>
      <c r="J23" s="73">
        <v>131</v>
      </c>
      <c r="K23" s="68">
        <v>150</v>
      </c>
      <c r="L23" s="68">
        <v>26</v>
      </c>
      <c r="M23" s="72">
        <f t="shared" si="7"/>
        <v>307</v>
      </c>
      <c r="N23" s="85"/>
      <c r="O23" s="85"/>
    </row>
    <row r="24" spans="1:15" ht="15.95" customHeight="1" x14ac:dyDescent="0.2">
      <c r="A24" s="67" t="s">
        <v>3</v>
      </c>
      <c r="B24" s="68">
        <v>246</v>
      </c>
      <c r="C24" s="68">
        <v>275</v>
      </c>
      <c r="D24" s="69">
        <v>38</v>
      </c>
      <c r="E24" s="68">
        <f t="shared" si="5"/>
        <v>559</v>
      </c>
      <c r="F24" s="70">
        <v>129</v>
      </c>
      <c r="G24" s="71">
        <v>128</v>
      </c>
      <c r="H24" s="71">
        <v>23</v>
      </c>
      <c r="I24" s="102">
        <f t="shared" si="6"/>
        <v>280</v>
      </c>
      <c r="J24" s="73">
        <v>117</v>
      </c>
      <c r="K24" s="68">
        <v>147</v>
      </c>
      <c r="L24" s="68">
        <v>15</v>
      </c>
      <c r="M24" s="72">
        <f t="shared" si="7"/>
        <v>279</v>
      </c>
      <c r="N24" s="85"/>
      <c r="O24" s="85"/>
    </row>
    <row r="25" spans="1:15" ht="15.95" customHeight="1" x14ac:dyDescent="0.2">
      <c r="A25" s="67" t="s">
        <v>4</v>
      </c>
      <c r="B25" s="68">
        <v>368</v>
      </c>
      <c r="C25" s="68">
        <v>403</v>
      </c>
      <c r="D25" s="69">
        <v>43</v>
      </c>
      <c r="E25" s="68">
        <f t="shared" si="5"/>
        <v>814</v>
      </c>
      <c r="F25" s="70">
        <v>170</v>
      </c>
      <c r="G25" s="71">
        <v>195</v>
      </c>
      <c r="H25" s="71">
        <v>25</v>
      </c>
      <c r="I25" s="102">
        <f t="shared" si="6"/>
        <v>390</v>
      </c>
      <c r="J25" s="73">
        <v>198</v>
      </c>
      <c r="K25" s="68">
        <v>208</v>
      </c>
      <c r="L25" s="68">
        <v>18</v>
      </c>
      <c r="M25" s="72">
        <f t="shared" si="7"/>
        <v>424</v>
      </c>
      <c r="N25" s="85"/>
      <c r="O25" s="85"/>
    </row>
    <row r="26" spans="1:15" ht="15.95" customHeight="1" x14ac:dyDescent="0.2">
      <c r="A26" s="67" t="s">
        <v>5</v>
      </c>
      <c r="B26" s="68">
        <v>203</v>
      </c>
      <c r="C26" s="68">
        <v>319</v>
      </c>
      <c r="D26" s="69">
        <v>72</v>
      </c>
      <c r="E26" s="68">
        <f t="shared" si="5"/>
        <v>594</v>
      </c>
      <c r="F26" s="70">
        <v>106</v>
      </c>
      <c r="G26" s="71">
        <v>163</v>
      </c>
      <c r="H26" s="71">
        <v>36</v>
      </c>
      <c r="I26" s="102">
        <f t="shared" si="6"/>
        <v>305</v>
      </c>
      <c r="J26" s="73">
        <v>97</v>
      </c>
      <c r="K26" s="68">
        <v>156</v>
      </c>
      <c r="L26" s="68">
        <v>36</v>
      </c>
      <c r="M26" s="72">
        <f t="shared" si="7"/>
        <v>289</v>
      </c>
      <c r="N26" s="85"/>
      <c r="O26" s="85"/>
    </row>
    <row r="27" spans="1:15" ht="15.95" customHeight="1" x14ac:dyDescent="0.2">
      <c r="A27" s="67" t="s">
        <v>6</v>
      </c>
      <c r="B27" s="68">
        <v>123</v>
      </c>
      <c r="C27" s="68">
        <v>153</v>
      </c>
      <c r="D27" s="69">
        <v>49</v>
      </c>
      <c r="E27" s="68">
        <f t="shared" si="5"/>
        <v>325</v>
      </c>
      <c r="F27" s="70">
        <v>55</v>
      </c>
      <c r="G27" s="71">
        <v>78</v>
      </c>
      <c r="H27" s="71">
        <v>19</v>
      </c>
      <c r="I27" s="102">
        <f t="shared" si="6"/>
        <v>152</v>
      </c>
      <c r="J27" s="73">
        <v>68</v>
      </c>
      <c r="K27" s="68">
        <v>75</v>
      </c>
      <c r="L27" s="68">
        <v>30</v>
      </c>
      <c r="M27" s="72">
        <f t="shared" si="7"/>
        <v>173</v>
      </c>
      <c r="N27" s="85"/>
      <c r="O27" s="85"/>
    </row>
    <row r="28" spans="1:15" ht="15.95" customHeight="1" x14ac:dyDescent="0.2">
      <c r="A28" s="67" t="s">
        <v>7</v>
      </c>
      <c r="B28" s="68">
        <v>387</v>
      </c>
      <c r="C28" s="115">
        <v>453</v>
      </c>
      <c r="D28" s="116">
        <v>64</v>
      </c>
      <c r="E28" s="68">
        <f t="shared" si="5"/>
        <v>904</v>
      </c>
      <c r="F28" s="70">
        <v>208</v>
      </c>
      <c r="G28" s="71">
        <v>216</v>
      </c>
      <c r="H28" s="71">
        <v>25</v>
      </c>
      <c r="I28" s="102">
        <f t="shared" si="6"/>
        <v>449</v>
      </c>
      <c r="J28" s="73">
        <v>179</v>
      </c>
      <c r="K28" s="68">
        <v>237</v>
      </c>
      <c r="L28" s="68">
        <v>39</v>
      </c>
      <c r="M28" s="72">
        <f t="shared" si="7"/>
        <v>455</v>
      </c>
      <c r="N28" s="85"/>
      <c r="O28" s="85"/>
    </row>
    <row r="29" spans="1:15" ht="15.95" customHeight="1" x14ac:dyDescent="0.2">
      <c r="A29" s="67" t="s">
        <v>8</v>
      </c>
      <c r="B29" s="68">
        <v>160</v>
      </c>
      <c r="C29" s="117">
        <v>198</v>
      </c>
      <c r="D29" s="116">
        <v>20</v>
      </c>
      <c r="E29" s="68">
        <f t="shared" si="5"/>
        <v>378</v>
      </c>
      <c r="F29" s="70">
        <v>82</v>
      </c>
      <c r="G29" s="71">
        <v>106</v>
      </c>
      <c r="H29" s="71">
        <v>12</v>
      </c>
      <c r="I29" s="102">
        <f t="shared" si="6"/>
        <v>200</v>
      </c>
      <c r="J29" s="73">
        <v>78</v>
      </c>
      <c r="K29" s="68">
        <v>92</v>
      </c>
      <c r="L29" s="68">
        <v>8</v>
      </c>
      <c r="M29" s="72">
        <f t="shared" si="7"/>
        <v>178</v>
      </c>
      <c r="N29" s="85"/>
      <c r="O29" s="85"/>
    </row>
    <row r="30" spans="1:15" ht="15.95" customHeight="1" x14ac:dyDescent="0.2">
      <c r="A30" s="76" t="s">
        <v>9</v>
      </c>
      <c r="B30" s="103">
        <v>105</v>
      </c>
      <c r="C30" s="103">
        <v>214</v>
      </c>
      <c r="D30" s="104">
        <v>40</v>
      </c>
      <c r="E30" s="68">
        <f t="shared" si="5"/>
        <v>359</v>
      </c>
      <c r="F30" s="105">
        <v>51</v>
      </c>
      <c r="G30" s="106">
        <v>103</v>
      </c>
      <c r="H30" s="106">
        <v>22</v>
      </c>
      <c r="I30" s="110">
        <f t="shared" si="6"/>
        <v>176</v>
      </c>
      <c r="J30" s="73">
        <v>54</v>
      </c>
      <c r="K30" s="68">
        <v>111</v>
      </c>
      <c r="L30" s="68">
        <v>18</v>
      </c>
      <c r="M30" s="72">
        <f t="shared" si="7"/>
        <v>183</v>
      </c>
      <c r="N30" s="88"/>
      <c r="O30" s="85"/>
    </row>
    <row r="31" spans="1:15" ht="15.95" customHeight="1" x14ac:dyDescent="0.2">
      <c r="A31" s="67" t="s">
        <v>10</v>
      </c>
      <c r="B31" s="68">
        <f t="shared" ref="B31:M31" si="8">SUM(B22:B30)</f>
        <v>2068</v>
      </c>
      <c r="C31" s="68">
        <f t="shared" si="8"/>
        <v>2653</v>
      </c>
      <c r="D31" s="68">
        <f t="shared" si="8"/>
        <v>427</v>
      </c>
      <c r="E31" s="107">
        <f t="shared" si="8"/>
        <v>5148</v>
      </c>
      <c r="F31" s="118">
        <f t="shared" si="8"/>
        <v>1050</v>
      </c>
      <c r="G31" s="119">
        <f t="shared" si="8"/>
        <v>1318</v>
      </c>
      <c r="H31" s="119">
        <f t="shared" si="8"/>
        <v>211</v>
      </c>
      <c r="I31" s="120">
        <f t="shared" si="8"/>
        <v>2579</v>
      </c>
      <c r="J31" s="108">
        <f t="shared" si="8"/>
        <v>1018</v>
      </c>
      <c r="K31" s="109">
        <f t="shared" si="8"/>
        <v>1335</v>
      </c>
      <c r="L31" s="109">
        <f t="shared" si="8"/>
        <v>216</v>
      </c>
      <c r="M31" s="107">
        <f t="shared" si="8"/>
        <v>2569</v>
      </c>
      <c r="N31" s="88"/>
      <c r="O31" s="85"/>
    </row>
    <row r="32" spans="1:15" ht="15.95" customHeight="1" x14ac:dyDescent="0.2">
      <c r="A32" s="76" t="s">
        <v>11</v>
      </c>
      <c r="B32" s="103">
        <v>104</v>
      </c>
      <c r="C32" s="103">
        <v>72</v>
      </c>
      <c r="D32" s="103">
        <v>19</v>
      </c>
      <c r="E32" s="110">
        <f>B32+C32+D32</f>
        <v>195</v>
      </c>
      <c r="F32" s="105">
        <v>50</v>
      </c>
      <c r="G32" s="106">
        <v>34</v>
      </c>
      <c r="H32" s="106">
        <v>10</v>
      </c>
      <c r="I32" s="72">
        <f>F32+G32+H32</f>
        <v>94</v>
      </c>
      <c r="J32" s="105">
        <v>54</v>
      </c>
      <c r="K32" s="106">
        <v>38</v>
      </c>
      <c r="L32" s="68">
        <v>9</v>
      </c>
      <c r="M32" s="72">
        <f>J32+K32+L32</f>
        <v>101</v>
      </c>
      <c r="N32" s="88"/>
      <c r="O32" s="85"/>
    </row>
    <row r="33" spans="1:15" ht="22.5" customHeight="1" x14ac:dyDescent="0.2">
      <c r="A33" s="76" t="s">
        <v>12</v>
      </c>
      <c r="B33" s="103">
        <f t="shared" ref="B33:M33" si="9">B31+B32</f>
        <v>2172</v>
      </c>
      <c r="C33" s="103">
        <f t="shared" si="9"/>
        <v>2725</v>
      </c>
      <c r="D33" s="103">
        <f t="shared" si="9"/>
        <v>446</v>
      </c>
      <c r="E33" s="103">
        <f t="shared" si="9"/>
        <v>5343</v>
      </c>
      <c r="F33" s="121">
        <f t="shared" si="9"/>
        <v>1100</v>
      </c>
      <c r="G33" s="122">
        <f t="shared" si="9"/>
        <v>1352</v>
      </c>
      <c r="H33" s="122">
        <f t="shared" si="9"/>
        <v>221</v>
      </c>
      <c r="I33" s="123">
        <f t="shared" si="9"/>
        <v>2673</v>
      </c>
      <c r="J33" s="124">
        <f t="shared" si="9"/>
        <v>1072</v>
      </c>
      <c r="K33" s="125">
        <f>K31+K32</f>
        <v>1373</v>
      </c>
      <c r="L33" s="125">
        <f>L31+L32</f>
        <v>225</v>
      </c>
      <c r="M33" s="111">
        <f t="shared" si="9"/>
        <v>2670</v>
      </c>
      <c r="N33" s="85"/>
      <c r="O33" s="85"/>
    </row>
    <row r="34" spans="1:15" ht="11.25" customHeight="1" x14ac:dyDescent="0.2">
      <c r="A34" s="79"/>
      <c r="B34" s="95"/>
      <c r="C34" s="95"/>
      <c r="D34" s="126"/>
      <c r="E34" s="95"/>
      <c r="F34" s="95"/>
      <c r="G34" s="95"/>
      <c r="H34" s="95"/>
      <c r="I34" s="95"/>
      <c r="J34" s="95"/>
      <c r="K34" s="95"/>
      <c r="L34" s="95"/>
      <c r="M34" s="113"/>
    </row>
    <row r="35" spans="1:15" ht="16.5" customHeight="1" x14ac:dyDescent="0.2">
      <c r="A35" s="82" t="s">
        <v>23</v>
      </c>
      <c r="B35" s="95"/>
      <c r="C35" s="95"/>
      <c r="D35" s="126"/>
      <c r="E35" s="95"/>
      <c r="F35" s="95"/>
      <c r="G35" s="95"/>
      <c r="H35" s="95"/>
      <c r="I35" s="95"/>
      <c r="J35" s="95"/>
      <c r="K35" s="95"/>
      <c r="L35" s="95"/>
      <c r="M35" s="113"/>
    </row>
    <row r="36" spans="1:15" ht="15.95" customHeight="1" x14ac:dyDescent="0.2">
      <c r="A36" s="84" t="s">
        <v>1</v>
      </c>
      <c r="B36" s="108">
        <f t="shared" ref="B36:M47" si="10">B8-B22</f>
        <v>1484</v>
      </c>
      <c r="C36" s="74">
        <f t="shared" si="10"/>
        <v>1457</v>
      </c>
      <c r="D36" s="127">
        <f t="shared" si="10"/>
        <v>336</v>
      </c>
      <c r="E36" s="74">
        <f t="shared" si="10"/>
        <v>3277</v>
      </c>
      <c r="F36" s="128">
        <f t="shared" si="10"/>
        <v>732</v>
      </c>
      <c r="G36" s="109">
        <f t="shared" si="10"/>
        <v>720</v>
      </c>
      <c r="H36" s="109">
        <f t="shared" si="10"/>
        <v>173</v>
      </c>
      <c r="I36" s="107">
        <f t="shared" si="10"/>
        <v>1625</v>
      </c>
      <c r="J36" s="108">
        <f t="shared" si="10"/>
        <v>752</v>
      </c>
      <c r="K36" s="74">
        <f t="shared" si="10"/>
        <v>737</v>
      </c>
      <c r="L36" s="74">
        <f t="shared" si="10"/>
        <v>163</v>
      </c>
      <c r="M36" s="101">
        <f t="shared" si="10"/>
        <v>1652</v>
      </c>
    </row>
    <row r="37" spans="1:15" ht="15.95" customHeight="1" x14ac:dyDescent="0.2">
      <c r="A37" s="67" t="s">
        <v>2</v>
      </c>
      <c r="B37" s="73">
        <f t="shared" si="10"/>
        <v>1236</v>
      </c>
      <c r="C37" s="68">
        <f t="shared" si="10"/>
        <v>880</v>
      </c>
      <c r="D37" s="69">
        <f t="shared" si="10"/>
        <v>58</v>
      </c>
      <c r="E37" s="68">
        <f t="shared" si="10"/>
        <v>2174</v>
      </c>
      <c r="F37" s="70">
        <f t="shared" si="10"/>
        <v>639</v>
      </c>
      <c r="G37" s="71">
        <f t="shared" si="10"/>
        <v>450</v>
      </c>
      <c r="H37" s="71">
        <f t="shared" si="10"/>
        <v>31</v>
      </c>
      <c r="I37" s="102">
        <f t="shared" si="10"/>
        <v>1120</v>
      </c>
      <c r="J37" s="73">
        <f t="shared" si="10"/>
        <v>597</v>
      </c>
      <c r="K37" s="68">
        <f t="shared" si="10"/>
        <v>430</v>
      </c>
      <c r="L37" s="68">
        <f t="shared" si="10"/>
        <v>27</v>
      </c>
      <c r="M37" s="72">
        <f t="shared" si="10"/>
        <v>1054</v>
      </c>
    </row>
    <row r="38" spans="1:15" ht="15.95" customHeight="1" x14ac:dyDescent="0.2">
      <c r="A38" s="67" t="s">
        <v>3</v>
      </c>
      <c r="B38" s="68">
        <f t="shared" si="10"/>
        <v>916</v>
      </c>
      <c r="C38" s="68">
        <f t="shared" si="10"/>
        <v>724</v>
      </c>
      <c r="D38" s="69">
        <f t="shared" si="10"/>
        <v>83</v>
      </c>
      <c r="E38" s="68">
        <f t="shared" si="10"/>
        <v>1723</v>
      </c>
      <c r="F38" s="70">
        <f t="shared" si="10"/>
        <v>508</v>
      </c>
      <c r="G38" s="71">
        <f t="shared" si="10"/>
        <v>363</v>
      </c>
      <c r="H38" s="71">
        <f t="shared" si="10"/>
        <v>38</v>
      </c>
      <c r="I38" s="102">
        <f t="shared" si="10"/>
        <v>909</v>
      </c>
      <c r="J38" s="73">
        <f t="shared" si="10"/>
        <v>408</v>
      </c>
      <c r="K38" s="68">
        <f t="shared" si="10"/>
        <v>361</v>
      </c>
      <c r="L38" s="68">
        <f t="shared" si="10"/>
        <v>45</v>
      </c>
      <c r="M38" s="72">
        <f t="shared" si="10"/>
        <v>814</v>
      </c>
    </row>
    <row r="39" spans="1:15" ht="15.95" customHeight="1" x14ac:dyDescent="0.2">
      <c r="A39" s="67" t="s">
        <v>4</v>
      </c>
      <c r="B39" s="68">
        <f t="shared" si="10"/>
        <v>1117</v>
      </c>
      <c r="C39" s="68">
        <f t="shared" si="10"/>
        <v>942</v>
      </c>
      <c r="D39" s="69">
        <f t="shared" si="10"/>
        <v>91</v>
      </c>
      <c r="E39" s="68">
        <f t="shared" si="10"/>
        <v>2150</v>
      </c>
      <c r="F39" s="70">
        <f t="shared" si="10"/>
        <v>577</v>
      </c>
      <c r="G39" s="71">
        <f t="shared" si="10"/>
        <v>459</v>
      </c>
      <c r="H39" s="71">
        <f t="shared" si="10"/>
        <v>48</v>
      </c>
      <c r="I39" s="102">
        <f t="shared" si="10"/>
        <v>1084</v>
      </c>
      <c r="J39" s="73">
        <f t="shared" si="10"/>
        <v>540</v>
      </c>
      <c r="K39" s="68">
        <f t="shared" si="10"/>
        <v>483</v>
      </c>
      <c r="L39" s="68">
        <f t="shared" si="10"/>
        <v>43</v>
      </c>
      <c r="M39" s="72">
        <f t="shared" si="10"/>
        <v>1066</v>
      </c>
    </row>
    <row r="40" spans="1:15" ht="15.95" customHeight="1" x14ac:dyDescent="0.2">
      <c r="A40" s="67" t="s">
        <v>5</v>
      </c>
      <c r="B40" s="68">
        <f t="shared" si="10"/>
        <v>516</v>
      </c>
      <c r="C40" s="68">
        <f t="shared" si="10"/>
        <v>692</v>
      </c>
      <c r="D40" s="69">
        <f t="shared" si="10"/>
        <v>215</v>
      </c>
      <c r="E40" s="68">
        <f t="shared" si="10"/>
        <v>1423</v>
      </c>
      <c r="F40" s="70">
        <f t="shared" si="10"/>
        <v>255</v>
      </c>
      <c r="G40" s="71">
        <f t="shared" si="10"/>
        <v>346</v>
      </c>
      <c r="H40" s="71">
        <f t="shared" si="10"/>
        <v>112</v>
      </c>
      <c r="I40" s="102">
        <f t="shared" si="10"/>
        <v>713</v>
      </c>
      <c r="J40" s="73">
        <f t="shared" si="10"/>
        <v>261</v>
      </c>
      <c r="K40" s="68">
        <f t="shared" si="10"/>
        <v>346</v>
      </c>
      <c r="L40" s="68">
        <f t="shared" si="10"/>
        <v>103</v>
      </c>
      <c r="M40" s="72">
        <f t="shared" si="10"/>
        <v>710</v>
      </c>
    </row>
    <row r="41" spans="1:15" ht="15.95" customHeight="1" x14ac:dyDescent="0.2">
      <c r="A41" s="67" t="s">
        <v>6</v>
      </c>
      <c r="B41" s="68">
        <f t="shared" si="10"/>
        <v>356</v>
      </c>
      <c r="C41" s="68">
        <f t="shared" si="10"/>
        <v>492</v>
      </c>
      <c r="D41" s="69">
        <f t="shared" si="10"/>
        <v>154</v>
      </c>
      <c r="E41" s="68">
        <f t="shared" si="10"/>
        <v>1002</v>
      </c>
      <c r="F41" s="70">
        <f t="shared" si="10"/>
        <v>184</v>
      </c>
      <c r="G41" s="71">
        <f t="shared" si="10"/>
        <v>259</v>
      </c>
      <c r="H41" s="71">
        <f t="shared" si="10"/>
        <v>76</v>
      </c>
      <c r="I41" s="102">
        <f t="shared" si="10"/>
        <v>519</v>
      </c>
      <c r="J41" s="73">
        <f t="shared" si="10"/>
        <v>172</v>
      </c>
      <c r="K41" s="68">
        <f t="shared" si="10"/>
        <v>233</v>
      </c>
      <c r="L41" s="68">
        <f t="shared" si="10"/>
        <v>78</v>
      </c>
      <c r="M41" s="72">
        <f t="shared" si="10"/>
        <v>483</v>
      </c>
    </row>
    <row r="42" spans="1:15" ht="15.95" customHeight="1" x14ac:dyDescent="0.2">
      <c r="A42" s="67" t="s">
        <v>7</v>
      </c>
      <c r="B42" s="68">
        <f t="shared" si="10"/>
        <v>2968</v>
      </c>
      <c r="C42" s="115">
        <f t="shared" si="10"/>
        <v>2605</v>
      </c>
      <c r="D42" s="116">
        <f t="shared" si="10"/>
        <v>310</v>
      </c>
      <c r="E42" s="68">
        <f t="shared" si="10"/>
        <v>5883</v>
      </c>
      <c r="F42" s="70">
        <f t="shared" si="10"/>
        <v>1506</v>
      </c>
      <c r="G42" s="71">
        <f t="shared" si="10"/>
        <v>1327</v>
      </c>
      <c r="H42" s="71">
        <f t="shared" si="10"/>
        <v>178</v>
      </c>
      <c r="I42" s="102">
        <f t="shared" si="10"/>
        <v>3011</v>
      </c>
      <c r="J42" s="73">
        <f t="shared" si="10"/>
        <v>1462</v>
      </c>
      <c r="K42" s="68">
        <f t="shared" si="10"/>
        <v>1278</v>
      </c>
      <c r="L42" s="68">
        <f t="shared" si="10"/>
        <v>132</v>
      </c>
      <c r="M42" s="72">
        <f t="shared" si="10"/>
        <v>2872</v>
      </c>
    </row>
    <row r="43" spans="1:15" ht="15.95" customHeight="1" x14ac:dyDescent="0.2">
      <c r="A43" s="67" t="s">
        <v>8</v>
      </c>
      <c r="B43" s="68">
        <f t="shared" si="10"/>
        <v>345</v>
      </c>
      <c r="C43" s="117">
        <f t="shared" si="10"/>
        <v>434</v>
      </c>
      <c r="D43" s="116">
        <f t="shared" si="10"/>
        <v>45</v>
      </c>
      <c r="E43" s="68">
        <f t="shared" si="10"/>
        <v>824</v>
      </c>
      <c r="F43" s="70">
        <f t="shared" si="10"/>
        <v>180</v>
      </c>
      <c r="G43" s="71">
        <f t="shared" si="10"/>
        <v>218</v>
      </c>
      <c r="H43" s="71">
        <f t="shared" si="10"/>
        <v>21</v>
      </c>
      <c r="I43" s="102">
        <f t="shared" si="10"/>
        <v>419</v>
      </c>
      <c r="J43" s="73">
        <f t="shared" si="10"/>
        <v>165</v>
      </c>
      <c r="K43" s="68">
        <f t="shared" si="10"/>
        <v>216</v>
      </c>
      <c r="L43" s="68">
        <f t="shared" si="10"/>
        <v>24</v>
      </c>
      <c r="M43" s="72">
        <f t="shared" si="10"/>
        <v>405</v>
      </c>
    </row>
    <row r="44" spans="1:15" ht="15.95" customHeight="1" x14ac:dyDescent="0.2">
      <c r="A44" s="76" t="s">
        <v>9</v>
      </c>
      <c r="B44" s="103">
        <f t="shared" si="10"/>
        <v>432</v>
      </c>
      <c r="C44" s="103">
        <f t="shared" si="10"/>
        <v>643</v>
      </c>
      <c r="D44" s="104">
        <f t="shared" si="10"/>
        <v>93</v>
      </c>
      <c r="E44" s="68">
        <f t="shared" si="10"/>
        <v>1168</v>
      </c>
      <c r="F44" s="105">
        <f t="shared" si="10"/>
        <v>216</v>
      </c>
      <c r="G44" s="106">
        <f t="shared" si="10"/>
        <v>336</v>
      </c>
      <c r="H44" s="106">
        <f t="shared" si="10"/>
        <v>50</v>
      </c>
      <c r="I44" s="110">
        <f t="shared" si="10"/>
        <v>602</v>
      </c>
      <c r="J44" s="73">
        <f t="shared" si="10"/>
        <v>216</v>
      </c>
      <c r="K44" s="68">
        <f t="shared" si="10"/>
        <v>307</v>
      </c>
      <c r="L44" s="68">
        <f t="shared" si="10"/>
        <v>43</v>
      </c>
      <c r="M44" s="72">
        <f t="shared" si="10"/>
        <v>566</v>
      </c>
    </row>
    <row r="45" spans="1:15" ht="15.95" customHeight="1" x14ac:dyDescent="0.2">
      <c r="A45" s="84" t="s">
        <v>10</v>
      </c>
      <c r="B45" s="68">
        <f>SUM(B36:B44)</f>
        <v>9370</v>
      </c>
      <c r="C45" s="68">
        <f>SUM(C36:C44)</f>
        <v>8869</v>
      </c>
      <c r="D45" s="68">
        <f>SUM(D36:D44)</f>
        <v>1385</v>
      </c>
      <c r="E45" s="107">
        <f>SUM(B45:D45)</f>
        <v>19624</v>
      </c>
      <c r="F45" s="118">
        <f t="shared" si="10"/>
        <v>4797</v>
      </c>
      <c r="G45" s="119">
        <f t="shared" si="10"/>
        <v>4478</v>
      </c>
      <c r="H45" s="119">
        <f t="shared" si="10"/>
        <v>727</v>
      </c>
      <c r="I45" s="120">
        <f>I17-I31</f>
        <v>10002</v>
      </c>
      <c r="J45" s="108">
        <f t="shared" si="10"/>
        <v>4573</v>
      </c>
      <c r="K45" s="109">
        <f t="shared" si="10"/>
        <v>4391</v>
      </c>
      <c r="L45" s="109">
        <f t="shared" si="10"/>
        <v>658</v>
      </c>
      <c r="M45" s="107">
        <f t="shared" si="10"/>
        <v>9622</v>
      </c>
    </row>
    <row r="46" spans="1:15" ht="15.95" customHeight="1" x14ac:dyDescent="0.2">
      <c r="A46" s="76" t="s">
        <v>11</v>
      </c>
      <c r="B46" s="103">
        <f>F46+J46</f>
        <v>507</v>
      </c>
      <c r="C46" s="103">
        <f>G46+K46</f>
        <v>604</v>
      </c>
      <c r="D46" s="103">
        <f>H46+L46</f>
        <v>105</v>
      </c>
      <c r="E46" s="110">
        <f>SUM(B46:D46)</f>
        <v>1216</v>
      </c>
      <c r="F46" s="105">
        <f t="shared" si="10"/>
        <v>231</v>
      </c>
      <c r="G46" s="106">
        <f t="shared" si="10"/>
        <v>310</v>
      </c>
      <c r="H46" s="106">
        <f t="shared" si="10"/>
        <v>52</v>
      </c>
      <c r="I46" s="72">
        <f>I18-I32</f>
        <v>593</v>
      </c>
      <c r="J46" s="105">
        <f t="shared" si="10"/>
        <v>276</v>
      </c>
      <c r="K46" s="106">
        <f t="shared" si="10"/>
        <v>294</v>
      </c>
      <c r="L46" s="68">
        <f t="shared" si="10"/>
        <v>53</v>
      </c>
      <c r="M46" s="72">
        <f t="shared" si="10"/>
        <v>623</v>
      </c>
    </row>
    <row r="47" spans="1:15" ht="22.5" customHeight="1" x14ac:dyDescent="0.2">
      <c r="A47" s="76" t="s">
        <v>12</v>
      </c>
      <c r="B47" s="103">
        <f>SUM(B45:B46)</f>
        <v>9877</v>
      </c>
      <c r="C47" s="103">
        <f>SUM(C45:C46)</f>
        <v>9473</v>
      </c>
      <c r="D47" s="103">
        <f>SUM(D45:D46)</f>
        <v>1490</v>
      </c>
      <c r="E47" s="103">
        <f>SUM(B47:D47)</f>
        <v>20840</v>
      </c>
      <c r="F47" s="121">
        <f t="shared" si="10"/>
        <v>5028</v>
      </c>
      <c r="G47" s="122">
        <f t="shared" si="10"/>
        <v>4788</v>
      </c>
      <c r="H47" s="122">
        <f t="shared" si="10"/>
        <v>779</v>
      </c>
      <c r="I47" s="123">
        <f>I19-I33</f>
        <v>10595</v>
      </c>
      <c r="J47" s="124">
        <f t="shared" si="10"/>
        <v>4849</v>
      </c>
      <c r="K47" s="125">
        <f t="shared" si="10"/>
        <v>4685</v>
      </c>
      <c r="L47" s="125">
        <f t="shared" si="10"/>
        <v>711</v>
      </c>
      <c r="M47" s="111">
        <f t="shared" si="10"/>
        <v>10245</v>
      </c>
    </row>
    <row r="48" spans="1:15" ht="9" customHeight="1" x14ac:dyDescent="0.2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5" s="97" customFormat="1" ht="15" customHeight="1" x14ac:dyDescent="0.2">
      <c r="A49" s="96" t="s">
        <v>24</v>
      </c>
      <c r="E49" s="98"/>
    </row>
    <row r="50" spans="1:5" ht="15" customHeight="1" x14ac:dyDescent="0.2">
      <c r="A50" s="99" t="s">
        <v>25</v>
      </c>
    </row>
    <row r="51" spans="1:5" x14ac:dyDescent="0.2">
      <c r="A51" s="63" t="s">
        <v>26</v>
      </c>
    </row>
  </sheetData>
  <mergeCells count="3">
    <mergeCell ref="A1:B1"/>
    <mergeCell ref="A5:A7"/>
    <mergeCell ref="B6:M6"/>
  </mergeCells>
  <hyperlinks>
    <hyperlink ref="A1" location="Content!A1" display="Back to Table of Contents"/>
  </hyperlinks>
  <pageMargins left="0.4" right="0.65" top="0.6" bottom="0.5" header="0.5" footer="0.25"/>
  <pageSetup paperSize="9" scale="98" orientation="portrait" r:id="rId1"/>
  <headerFooter alignWithMargins="0">
    <oddHeader xml:space="preserve">&amp;C&amp;"Times New Roman,Regular"&amp;11- 6 -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95" zoomScaleNormal="95" workbookViewId="0">
      <selection activeCell="N24" sqref="N24"/>
    </sheetView>
  </sheetViews>
  <sheetFormatPr defaultRowHeight="12.75" x14ac:dyDescent="0.2"/>
  <cols>
    <col min="1" max="1" width="19.5703125" style="63" customWidth="1"/>
    <col min="2" max="13" width="5.7109375" style="63" customWidth="1"/>
    <col min="14" max="256" width="9.140625" style="63"/>
    <col min="257" max="257" width="19.5703125" style="63" customWidth="1"/>
    <col min="258" max="269" width="5.7109375" style="63" customWidth="1"/>
    <col min="270" max="512" width="9.140625" style="63"/>
    <col min="513" max="513" width="19.5703125" style="63" customWidth="1"/>
    <col min="514" max="525" width="5.7109375" style="63" customWidth="1"/>
    <col min="526" max="768" width="9.140625" style="63"/>
    <col min="769" max="769" width="19.5703125" style="63" customWidth="1"/>
    <col min="770" max="781" width="5.7109375" style="63" customWidth="1"/>
    <col min="782" max="1024" width="9.140625" style="63"/>
    <col min="1025" max="1025" width="19.5703125" style="63" customWidth="1"/>
    <col min="1026" max="1037" width="5.7109375" style="63" customWidth="1"/>
    <col min="1038" max="1280" width="9.140625" style="63"/>
    <col min="1281" max="1281" width="19.5703125" style="63" customWidth="1"/>
    <col min="1282" max="1293" width="5.7109375" style="63" customWidth="1"/>
    <col min="1294" max="1536" width="9.140625" style="63"/>
    <col min="1537" max="1537" width="19.5703125" style="63" customWidth="1"/>
    <col min="1538" max="1549" width="5.7109375" style="63" customWidth="1"/>
    <col min="1550" max="1792" width="9.140625" style="63"/>
    <col min="1793" max="1793" width="19.5703125" style="63" customWidth="1"/>
    <col min="1794" max="1805" width="5.7109375" style="63" customWidth="1"/>
    <col min="1806" max="2048" width="9.140625" style="63"/>
    <col min="2049" max="2049" width="19.5703125" style="63" customWidth="1"/>
    <col min="2050" max="2061" width="5.7109375" style="63" customWidth="1"/>
    <col min="2062" max="2304" width="9.140625" style="63"/>
    <col min="2305" max="2305" width="19.5703125" style="63" customWidth="1"/>
    <col min="2306" max="2317" width="5.7109375" style="63" customWidth="1"/>
    <col min="2318" max="2560" width="9.140625" style="63"/>
    <col min="2561" max="2561" width="19.5703125" style="63" customWidth="1"/>
    <col min="2562" max="2573" width="5.7109375" style="63" customWidth="1"/>
    <col min="2574" max="2816" width="9.140625" style="63"/>
    <col min="2817" max="2817" width="19.5703125" style="63" customWidth="1"/>
    <col min="2818" max="2829" width="5.7109375" style="63" customWidth="1"/>
    <col min="2830" max="3072" width="9.140625" style="63"/>
    <col min="3073" max="3073" width="19.5703125" style="63" customWidth="1"/>
    <col min="3074" max="3085" width="5.7109375" style="63" customWidth="1"/>
    <col min="3086" max="3328" width="9.140625" style="63"/>
    <col min="3329" max="3329" width="19.5703125" style="63" customWidth="1"/>
    <col min="3330" max="3341" width="5.7109375" style="63" customWidth="1"/>
    <col min="3342" max="3584" width="9.140625" style="63"/>
    <col min="3585" max="3585" width="19.5703125" style="63" customWidth="1"/>
    <col min="3586" max="3597" width="5.7109375" style="63" customWidth="1"/>
    <col min="3598" max="3840" width="9.140625" style="63"/>
    <col min="3841" max="3841" width="19.5703125" style="63" customWidth="1"/>
    <col min="3842" max="3853" width="5.7109375" style="63" customWidth="1"/>
    <col min="3854" max="4096" width="9.140625" style="63"/>
    <col min="4097" max="4097" width="19.5703125" style="63" customWidth="1"/>
    <col min="4098" max="4109" width="5.7109375" style="63" customWidth="1"/>
    <col min="4110" max="4352" width="9.140625" style="63"/>
    <col min="4353" max="4353" width="19.5703125" style="63" customWidth="1"/>
    <col min="4354" max="4365" width="5.7109375" style="63" customWidth="1"/>
    <col min="4366" max="4608" width="9.140625" style="63"/>
    <col min="4609" max="4609" width="19.5703125" style="63" customWidth="1"/>
    <col min="4610" max="4621" width="5.7109375" style="63" customWidth="1"/>
    <col min="4622" max="4864" width="9.140625" style="63"/>
    <col min="4865" max="4865" width="19.5703125" style="63" customWidth="1"/>
    <col min="4866" max="4877" width="5.7109375" style="63" customWidth="1"/>
    <col min="4878" max="5120" width="9.140625" style="63"/>
    <col min="5121" max="5121" width="19.5703125" style="63" customWidth="1"/>
    <col min="5122" max="5133" width="5.7109375" style="63" customWidth="1"/>
    <col min="5134" max="5376" width="9.140625" style="63"/>
    <col min="5377" max="5377" width="19.5703125" style="63" customWidth="1"/>
    <col min="5378" max="5389" width="5.7109375" style="63" customWidth="1"/>
    <col min="5390" max="5632" width="9.140625" style="63"/>
    <col min="5633" max="5633" width="19.5703125" style="63" customWidth="1"/>
    <col min="5634" max="5645" width="5.7109375" style="63" customWidth="1"/>
    <col min="5646" max="5888" width="9.140625" style="63"/>
    <col min="5889" max="5889" width="19.5703125" style="63" customWidth="1"/>
    <col min="5890" max="5901" width="5.7109375" style="63" customWidth="1"/>
    <col min="5902" max="6144" width="9.140625" style="63"/>
    <col min="6145" max="6145" width="19.5703125" style="63" customWidth="1"/>
    <col min="6146" max="6157" width="5.7109375" style="63" customWidth="1"/>
    <col min="6158" max="6400" width="9.140625" style="63"/>
    <col min="6401" max="6401" width="19.5703125" style="63" customWidth="1"/>
    <col min="6402" max="6413" width="5.7109375" style="63" customWidth="1"/>
    <col min="6414" max="6656" width="9.140625" style="63"/>
    <col min="6657" max="6657" width="19.5703125" style="63" customWidth="1"/>
    <col min="6658" max="6669" width="5.7109375" style="63" customWidth="1"/>
    <col min="6670" max="6912" width="9.140625" style="63"/>
    <col min="6913" max="6913" width="19.5703125" style="63" customWidth="1"/>
    <col min="6914" max="6925" width="5.7109375" style="63" customWidth="1"/>
    <col min="6926" max="7168" width="9.140625" style="63"/>
    <col min="7169" max="7169" width="19.5703125" style="63" customWidth="1"/>
    <col min="7170" max="7181" width="5.7109375" style="63" customWidth="1"/>
    <col min="7182" max="7424" width="9.140625" style="63"/>
    <col min="7425" max="7425" width="19.5703125" style="63" customWidth="1"/>
    <col min="7426" max="7437" width="5.7109375" style="63" customWidth="1"/>
    <col min="7438" max="7680" width="9.140625" style="63"/>
    <col min="7681" max="7681" width="19.5703125" style="63" customWidth="1"/>
    <col min="7682" max="7693" width="5.7109375" style="63" customWidth="1"/>
    <col min="7694" max="7936" width="9.140625" style="63"/>
    <col min="7937" max="7937" width="19.5703125" style="63" customWidth="1"/>
    <col min="7938" max="7949" width="5.7109375" style="63" customWidth="1"/>
    <col min="7950" max="8192" width="9.140625" style="63"/>
    <col min="8193" max="8193" width="19.5703125" style="63" customWidth="1"/>
    <col min="8194" max="8205" width="5.7109375" style="63" customWidth="1"/>
    <col min="8206" max="8448" width="9.140625" style="63"/>
    <col min="8449" max="8449" width="19.5703125" style="63" customWidth="1"/>
    <col min="8450" max="8461" width="5.7109375" style="63" customWidth="1"/>
    <col min="8462" max="8704" width="9.140625" style="63"/>
    <col min="8705" max="8705" width="19.5703125" style="63" customWidth="1"/>
    <col min="8706" max="8717" width="5.7109375" style="63" customWidth="1"/>
    <col min="8718" max="8960" width="9.140625" style="63"/>
    <col min="8961" max="8961" width="19.5703125" style="63" customWidth="1"/>
    <col min="8962" max="8973" width="5.7109375" style="63" customWidth="1"/>
    <col min="8974" max="9216" width="9.140625" style="63"/>
    <col min="9217" max="9217" width="19.5703125" style="63" customWidth="1"/>
    <col min="9218" max="9229" width="5.7109375" style="63" customWidth="1"/>
    <col min="9230" max="9472" width="9.140625" style="63"/>
    <col min="9473" max="9473" width="19.5703125" style="63" customWidth="1"/>
    <col min="9474" max="9485" width="5.7109375" style="63" customWidth="1"/>
    <col min="9486" max="9728" width="9.140625" style="63"/>
    <col min="9729" max="9729" width="19.5703125" style="63" customWidth="1"/>
    <col min="9730" max="9741" width="5.7109375" style="63" customWidth="1"/>
    <col min="9742" max="9984" width="9.140625" style="63"/>
    <col min="9985" max="9985" width="19.5703125" style="63" customWidth="1"/>
    <col min="9986" max="9997" width="5.7109375" style="63" customWidth="1"/>
    <col min="9998" max="10240" width="9.140625" style="63"/>
    <col min="10241" max="10241" width="19.5703125" style="63" customWidth="1"/>
    <col min="10242" max="10253" width="5.7109375" style="63" customWidth="1"/>
    <col min="10254" max="10496" width="9.140625" style="63"/>
    <col min="10497" max="10497" width="19.5703125" style="63" customWidth="1"/>
    <col min="10498" max="10509" width="5.7109375" style="63" customWidth="1"/>
    <col min="10510" max="10752" width="9.140625" style="63"/>
    <col min="10753" max="10753" width="19.5703125" style="63" customWidth="1"/>
    <col min="10754" max="10765" width="5.7109375" style="63" customWidth="1"/>
    <col min="10766" max="11008" width="9.140625" style="63"/>
    <col min="11009" max="11009" width="19.5703125" style="63" customWidth="1"/>
    <col min="11010" max="11021" width="5.7109375" style="63" customWidth="1"/>
    <col min="11022" max="11264" width="9.140625" style="63"/>
    <col min="11265" max="11265" width="19.5703125" style="63" customWidth="1"/>
    <col min="11266" max="11277" width="5.7109375" style="63" customWidth="1"/>
    <col min="11278" max="11520" width="9.140625" style="63"/>
    <col min="11521" max="11521" width="19.5703125" style="63" customWidth="1"/>
    <col min="11522" max="11533" width="5.7109375" style="63" customWidth="1"/>
    <col min="11534" max="11776" width="9.140625" style="63"/>
    <col min="11777" max="11777" width="19.5703125" style="63" customWidth="1"/>
    <col min="11778" max="11789" width="5.7109375" style="63" customWidth="1"/>
    <col min="11790" max="12032" width="9.140625" style="63"/>
    <col min="12033" max="12033" width="19.5703125" style="63" customWidth="1"/>
    <col min="12034" max="12045" width="5.7109375" style="63" customWidth="1"/>
    <col min="12046" max="12288" width="9.140625" style="63"/>
    <col min="12289" max="12289" width="19.5703125" style="63" customWidth="1"/>
    <col min="12290" max="12301" width="5.7109375" style="63" customWidth="1"/>
    <col min="12302" max="12544" width="9.140625" style="63"/>
    <col min="12545" max="12545" width="19.5703125" style="63" customWidth="1"/>
    <col min="12546" max="12557" width="5.7109375" style="63" customWidth="1"/>
    <col min="12558" max="12800" width="9.140625" style="63"/>
    <col min="12801" max="12801" width="19.5703125" style="63" customWidth="1"/>
    <col min="12802" max="12813" width="5.7109375" style="63" customWidth="1"/>
    <col min="12814" max="13056" width="9.140625" style="63"/>
    <col min="13057" max="13057" width="19.5703125" style="63" customWidth="1"/>
    <col min="13058" max="13069" width="5.7109375" style="63" customWidth="1"/>
    <col min="13070" max="13312" width="9.140625" style="63"/>
    <col min="13313" max="13313" width="19.5703125" style="63" customWidth="1"/>
    <col min="13314" max="13325" width="5.7109375" style="63" customWidth="1"/>
    <col min="13326" max="13568" width="9.140625" style="63"/>
    <col min="13569" max="13569" width="19.5703125" style="63" customWidth="1"/>
    <col min="13570" max="13581" width="5.7109375" style="63" customWidth="1"/>
    <col min="13582" max="13824" width="9.140625" style="63"/>
    <col min="13825" max="13825" width="19.5703125" style="63" customWidth="1"/>
    <col min="13826" max="13837" width="5.7109375" style="63" customWidth="1"/>
    <col min="13838" max="14080" width="9.140625" style="63"/>
    <col min="14081" max="14081" width="19.5703125" style="63" customWidth="1"/>
    <col min="14082" max="14093" width="5.7109375" style="63" customWidth="1"/>
    <col min="14094" max="14336" width="9.140625" style="63"/>
    <col min="14337" max="14337" width="19.5703125" style="63" customWidth="1"/>
    <col min="14338" max="14349" width="5.7109375" style="63" customWidth="1"/>
    <col min="14350" max="14592" width="9.140625" style="63"/>
    <col min="14593" max="14593" width="19.5703125" style="63" customWidth="1"/>
    <col min="14594" max="14605" width="5.7109375" style="63" customWidth="1"/>
    <col min="14606" max="14848" width="9.140625" style="63"/>
    <col min="14849" max="14849" width="19.5703125" style="63" customWidth="1"/>
    <col min="14850" max="14861" width="5.7109375" style="63" customWidth="1"/>
    <col min="14862" max="15104" width="9.140625" style="63"/>
    <col min="15105" max="15105" width="19.5703125" style="63" customWidth="1"/>
    <col min="15106" max="15117" width="5.7109375" style="63" customWidth="1"/>
    <col min="15118" max="15360" width="9.140625" style="63"/>
    <col min="15361" max="15361" width="19.5703125" style="63" customWidth="1"/>
    <col min="15362" max="15373" width="5.7109375" style="63" customWidth="1"/>
    <col min="15374" max="15616" width="9.140625" style="63"/>
    <col min="15617" max="15617" width="19.5703125" style="63" customWidth="1"/>
    <col min="15618" max="15629" width="5.7109375" style="63" customWidth="1"/>
    <col min="15630" max="15872" width="9.140625" style="63"/>
    <col min="15873" max="15873" width="19.5703125" style="63" customWidth="1"/>
    <col min="15874" max="15885" width="5.7109375" style="63" customWidth="1"/>
    <col min="15886" max="16128" width="9.140625" style="63"/>
    <col min="16129" max="16129" width="19.5703125" style="63" customWidth="1"/>
    <col min="16130" max="16141" width="5.7109375" style="63" customWidth="1"/>
    <col min="16142" max="16384" width="9.140625" style="63"/>
  </cols>
  <sheetData>
    <row r="1" spans="1:13" s="57" customFormat="1" ht="21.75" customHeight="1" x14ac:dyDescent="0.25">
      <c r="A1" s="57" t="s">
        <v>27</v>
      </c>
    </row>
    <row r="2" spans="1:13" s="57" customFormat="1" ht="17.25" customHeight="1" x14ac:dyDescent="0.25">
      <c r="A2" s="58" t="s">
        <v>14</v>
      </c>
    </row>
    <row r="3" spans="1:13" s="57" customFormat="1" ht="14.25" customHeight="1" x14ac:dyDescent="0.25">
      <c r="A3" s="59" t="s">
        <v>15</v>
      </c>
    </row>
    <row r="4" spans="1:13" ht="14.25" customHeight="1" x14ac:dyDescent="0.2">
      <c r="A4" s="298" t="s">
        <v>0</v>
      </c>
      <c r="B4" s="60" t="s">
        <v>16</v>
      </c>
      <c r="C4" s="60"/>
      <c r="D4" s="60"/>
      <c r="E4" s="61"/>
      <c r="F4" s="62" t="s">
        <v>17</v>
      </c>
      <c r="G4" s="60"/>
      <c r="H4" s="60"/>
      <c r="I4" s="61"/>
      <c r="J4" s="60" t="s">
        <v>18</v>
      </c>
      <c r="K4" s="60"/>
      <c r="L4" s="60"/>
      <c r="M4" s="61"/>
    </row>
    <row r="5" spans="1:13" ht="13.5" customHeight="1" x14ac:dyDescent="0.2">
      <c r="A5" s="299"/>
      <c r="B5" s="301" t="s">
        <v>19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3"/>
    </row>
    <row r="6" spans="1:13" ht="13.5" customHeight="1" x14ac:dyDescent="0.2">
      <c r="A6" s="300"/>
      <c r="B6" s="64">
        <v>3</v>
      </c>
      <c r="C6" s="64">
        <v>4</v>
      </c>
      <c r="D6" s="64">
        <v>5</v>
      </c>
      <c r="E6" s="65" t="s">
        <v>20</v>
      </c>
      <c r="F6" s="66">
        <v>3</v>
      </c>
      <c r="G6" s="64">
        <v>4</v>
      </c>
      <c r="H6" s="64">
        <v>5</v>
      </c>
      <c r="I6" s="65" t="s">
        <v>20</v>
      </c>
      <c r="J6" s="64">
        <v>3</v>
      </c>
      <c r="K6" s="64">
        <v>4</v>
      </c>
      <c r="L6" s="64">
        <v>5</v>
      </c>
      <c r="M6" s="65" t="s">
        <v>20</v>
      </c>
    </row>
    <row r="7" spans="1:13" ht="15.95" customHeight="1" x14ac:dyDescent="0.2">
      <c r="A7" s="67" t="s">
        <v>1</v>
      </c>
      <c r="B7" s="68">
        <v>1608</v>
      </c>
      <c r="C7" s="68">
        <v>1778</v>
      </c>
      <c r="D7" s="69">
        <v>266</v>
      </c>
      <c r="E7" s="68">
        <v>3652</v>
      </c>
      <c r="F7" s="70">
        <v>848</v>
      </c>
      <c r="G7" s="71">
        <v>871</v>
      </c>
      <c r="H7" s="71">
        <v>132</v>
      </c>
      <c r="I7" s="72">
        <v>1851</v>
      </c>
      <c r="J7" s="73">
        <v>760</v>
      </c>
      <c r="K7" s="74">
        <v>907</v>
      </c>
      <c r="L7" s="74">
        <v>134</v>
      </c>
      <c r="M7" s="72">
        <v>1801</v>
      </c>
    </row>
    <row r="8" spans="1:13" ht="15.95" customHeight="1" x14ac:dyDescent="0.2">
      <c r="A8" s="67" t="s">
        <v>2</v>
      </c>
      <c r="B8" s="68">
        <v>1138</v>
      </c>
      <c r="C8" s="68">
        <v>1345</v>
      </c>
      <c r="D8" s="69">
        <v>430</v>
      </c>
      <c r="E8" s="68">
        <v>2913</v>
      </c>
      <c r="F8" s="70">
        <v>600</v>
      </c>
      <c r="G8" s="71">
        <v>701</v>
      </c>
      <c r="H8" s="71">
        <v>217</v>
      </c>
      <c r="I8" s="72">
        <v>1518</v>
      </c>
      <c r="J8" s="73">
        <v>538</v>
      </c>
      <c r="K8" s="68">
        <v>644</v>
      </c>
      <c r="L8" s="68">
        <v>213</v>
      </c>
      <c r="M8" s="72">
        <v>1395</v>
      </c>
    </row>
    <row r="9" spans="1:13" ht="15.95" customHeight="1" x14ac:dyDescent="0.2">
      <c r="A9" s="67" t="s">
        <v>3</v>
      </c>
      <c r="B9" s="68">
        <v>843</v>
      </c>
      <c r="C9" s="68">
        <v>1030</v>
      </c>
      <c r="D9" s="69">
        <v>471</v>
      </c>
      <c r="E9" s="68">
        <v>2344</v>
      </c>
      <c r="F9" s="70">
        <v>410</v>
      </c>
      <c r="G9" s="71">
        <v>544</v>
      </c>
      <c r="H9" s="71">
        <v>256</v>
      </c>
      <c r="I9" s="72">
        <v>1210</v>
      </c>
      <c r="J9" s="73">
        <v>433</v>
      </c>
      <c r="K9" s="68">
        <v>486</v>
      </c>
      <c r="L9" s="68">
        <v>215</v>
      </c>
      <c r="M9" s="72">
        <v>1134</v>
      </c>
    </row>
    <row r="10" spans="1:13" ht="15.95" customHeight="1" x14ac:dyDescent="0.2">
      <c r="A10" s="67" t="s">
        <v>4</v>
      </c>
      <c r="B10" s="19">
        <v>1289</v>
      </c>
      <c r="C10" s="19">
        <v>1211</v>
      </c>
      <c r="D10" s="75">
        <v>115</v>
      </c>
      <c r="E10" s="19">
        <v>2615</v>
      </c>
      <c r="F10" s="20">
        <v>655</v>
      </c>
      <c r="G10" s="21">
        <v>589</v>
      </c>
      <c r="H10" s="21">
        <v>58</v>
      </c>
      <c r="I10" s="23">
        <v>1302</v>
      </c>
      <c r="J10" s="22">
        <v>634</v>
      </c>
      <c r="K10" s="19">
        <v>622</v>
      </c>
      <c r="L10" s="19">
        <v>57</v>
      </c>
      <c r="M10" s="23">
        <v>1313</v>
      </c>
    </row>
    <row r="11" spans="1:13" ht="15.95" customHeight="1" x14ac:dyDescent="0.2">
      <c r="A11" s="67" t="s">
        <v>5</v>
      </c>
      <c r="B11" s="19">
        <v>878</v>
      </c>
      <c r="C11" s="19">
        <v>877</v>
      </c>
      <c r="D11" s="75">
        <v>87</v>
      </c>
      <c r="E11" s="19">
        <v>1842</v>
      </c>
      <c r="F11" s="20">
        <v>441</v>
      </c>
      <c r="G11" s="21">
        <v>415</v>
      </c>
      <c r="H11" s="21">
        <v>47</v>
      </c>
      <c r="I11" s="23">
        <v>903</v>
      </c>
      <c r="J11" s="22">
        <v>437</v>
      </c>
      <c r="K11" s="19">
        <v>462</v>
      </c>
      <c r="L11" s="19">
        <v>40</v>
      </c>
      <c r="M11" s="23">
        <v>939</v>
      </c>
    </row>
    <row r="12" spans="1:13" ht="15.95" customHeight="1" x14ac:dyDescent="0.2">
      <c r="A12" s="67" t="s">
        <v>6</v>
      </c>
      <c r="B12" s="19">
        <v>531</v>
      </c>
      <c r="C12" s="19">
        <v>577</v>
      </c>
      <c r="D12" s="75">
        <v>50</v>
      </c>
      <c r="E12" s="19">
        <v>1158</v>
      </c>
      <c r="F12" s="20">
        <v>286</v>
      </c>
      <c r="G12" s="21">
        <v>304</v>
      </c>
      <c r="H12" s="21">
        <v>25</v>
      </c>
      <c r="I12" s="23">
        <v>615</v>
      </c>
      <c r="J12" s="22">
        <v>245</v>
      </c>
      <c r="K12" s="19">
        <v>273</v>
      </c>
      <c r="L12" s="19">
        <v>25</v>
      </c>
      <c r="M12" s="23">
        <v>543</v>
      </c>
    </row>
    <row r="13" spans="1:13" ht="15.95" customHeight="1" x14ac:dyDescent="0.2">
      <c r="A13" s="67" t="s">
        <v>7</v>
      </c>
      <c r="B13" s="19">
        <v>3120</v>
      </c>
      <c r="C13" s="19">
        <v>3166</v>
      </c>
      <c r="D13" s="75">
        <v>385</v>
      </c>
      <c r="E13" s="19">
        <v>6671</v>
      </c>
      <c r="F13" s="20">
        <v>1617</v>
      </c>
      <c r="G13" s="21">
        <v>1620</v>
      </c>
      <c r="H13" s="21">
        <v>202</v>
      </c>
      <c r="I13" s="23">
        <v>3439</v>
      </c>
      <c r="J13" s="22">
        <v>1503</v>
      </c>
      <c r="K13" s="19">
        <v>1546</v>
      </c>
      <c r="L13" s="19">
        <v>183</v>
      </c>
      <c r="M13" s="23">
        <v>3232</v>
      </c>
    </row>
    <row r="14" spans="1:13" ht="15.95" customHeight="1" x14ac:dyDescent="0.2">
      <c r="A14" s="67" t="s">
        <v>8</v>
      </c>
      <c r="B14" s="19">
        <v>673</v>
      </c>
      <c r="C14" s="19">
        <v>667</v>
      </c>
      <c r="D14" s="75">
        <v>138</v>
      </c>
      <c r="E14" s="19">
        <v>1478</v>
      </c>
      <c r="F14" s="20">
        <v>351</v>
      </c>
      <c r="G14" s="21">
        <v>357</v>
      </c>
      <c r="H14" s="21">
        <v>62</v>
      </c>
      <c r="I14" s="23">
        <v>770</v>
      </c>
      <c r="J14" s="22">
        <v>322</v>
      </c>
      <c r="K14" s="19">
        <v>310</v>
      </c>
      <c r="L14" s="19">
        <v>76</v>
      </c>
      <c r="M14" s="23">
        <v>708</v>
      </c>
    </row>
    <row r="15" spans="1:13" ht="15.95" customHeight="1" x14ac:dyDescent="0.2">
      <c r="A15" s="76" t="s">
        <v>9</v>
      </c>
      <c r="B15" s="27">
        <v>641</v>
      </c>
      <c r="C15" s="27">
        <v>640</v>
      </c>
      <c r="D15" s="77">
        <v>95</v>
      </c>
      <c r="E15" s="19">
        <v>1376</v>
      </c>
      <c r="F15" s="28">
        <v>324</v>
      </c>
      <c r="G15" s="29">
        <v>327</v>
      </c>
      <c r="H15" s="29">
        <v>53</v>
      </c>
      <c r="I15" s="23">
        <v>704</v>
      </c>
      <c r="J15" s="22">
        <v>317</v>
      </c>
      <c r="K15" s="19">
        <v>313</v>
      </c>
      <c r="L15" s="19">
        <v>42</v>
      </c>
      <c r="M15" s="23">
        <v>672</v>
      </c>
    </row>
    <row r="16" spans="1:13" ht="15.95" customHeight="1" x14ac:dyDescent="0.2">
      <c r="A16" s="67" t="s">
        <v>10</v>
      </c>
      <c r="B16" s="19">
        <v>10721</v>
      </c>
      <c r="C16" s="19">
        <v>11291</v>
      </c>
      <c r="D16" s="19">
        <v>2037</v>
      </c>
      <c r="E16" s="18">
        <v>24049</v>
      </c>
      <c r="F16" s="13">
        <v>5532</v>
      </c>
      <c r="G16" s="16">
        <v>5728</v>
      </c>
      <c r="H16" s="16">
        <v>1052</v>
      </c>
      <c r="I16" s="18">
        <v>12312</v>
      </c>
      <c r="J16" s="13">
        <v>5189</v>
      </c>
      <c r="K16" s="16">
        <v>5563</v>
      </c>
      <c r="L16" s="14">
        <v>985</v>
      </c>
      <c r="M16" s="17">
        <v>11737</v>
      </c>
    </row>
    <row r="17" spans="1:15" ht="15.95" customHeight="1" x14ac:dyDescent="0.2">
      <c r="A17" s="76" t="s">
        <v>11</v>
      </c>
      <c r="B17" s="27">
        <v>631</v>
      </c>
      <c r="C17" s="27">
        <v>736</v>
      </c>
      <c r="D17" s="27">
        <v>63</v>
      </c>
      <c r="E17" s="19">
        <v>1430</v>
      </c>
      <c r="F17" s="28">
        <v>307</v>
      </c>
      <c r="G17" s="29">
        <v>360</v>
      </c>
      <c r="H17" s="29">
        <v>31</v>
      </c>
      <c r="I17" s="23">
        <v>698</v>
      </c>
      <c r="J17" s="28">
        <v>324</v>
      </c>
      <c r="K17" s="29">
        <v>376</v>
      </c>
      <c r="L17" s="29">
        <v>32</v>
      </c>
      <c r="M17" s="33">
        <v>732</v>
      </c>
    </row>
    <row r="18" spans="1:15" ht="22.5" customHeight="1" x14ac:dyDescent="0.2">
      <c r="A18" s="76" t="s">
        <v>12</v>
      </c>
      <c r="B18" s="27">
        <v>11352</v>
      </c>
      <c r="C18" s="27">
        <v>12027</v>
      </c>
      <c r="D18" s="27">
        <v>2100</v>
      </c>
      <c r="E18" s="41">
        <v>25479</v>
      </c>
      <c r="F18" s="27">
        <v>5839</v>
      </c>
      <c r="G18" s="27">
        <v>6088</v>
      </c>
      <c r="H18" s="27">
        <v>1083</v>
      </c>
      <c r="I18" s="41">
        <v>13010</v>
      </c>
      <c r="J18" s="27">
        <v>5513</v>
      </c>
      <c r="K18" s="27">
        <v>5939</v>
      </c>
      <c r="L18" s="27">
        <v>1017</v>
      </c>
      <c r="M18" s="78">
        <v>12469</v>
      </c>
    </row>
    <row r="19" spans="1:15" ht="11.25" customHeight="1" x14ac:dyDescent="0.2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1"/>
    </row>
    <row r="20" spans="1:15" ht="15.95" customHeight="1" x14ac:dyDescent="0.2">
      <c r="A20" s="82" t="s">
        <v>21</v>
      </c>
      <c r="B20" s="83"/>
      <c r="C20" s="83"/>
      <c r="D20" s="83"/>
      <c r="E20" s="83"/>
      <c r="F20" s="83"/>
      <c r="G20" s="83"/>
      <c r="H20" s="83"/>
      <c r="I20" s="83"/>
      <c r="J20" s="80"/>
      <c r="K20" s="80"/>
      <c r="L20" s="80"/>
      <c r="M20" s="81"/>
    </row>
    <row r="21" spans="1:15" ht="15.95" customHeight="1" x14ac:dyDescent="0.2">
      <c r="A21" s="84" t="s">
        <v>1</v>
      </c>
      <c r="B21" s="19">
        <v>186</v>
      </c>
      <c r="C21" s="19">
        <v>295</v>
      </c>
      <c r="D21" s="75">
        <v>80</v>
      </c>
      <c r="E21" s="19">
        <v>561</v>
      </c>
      <c r="F21" s="20">
        <v>99</v>
      </c>
      <c r="G21" s="21">
        <v>149</v>
      </c>
      <c r="H21" s="21">
        <v>44</v>
      </c>
      <c r="I21" s="18">
        <v>292</v>
      </c>
      <c r="J21" s="13">
        <v>87</v>
      </c>
      <c r="K21" s="14">
        <v>146</v>
      </c>
      <c r="L21" s="14">
        <v>36</v>
      </c>
      <c r="M21" s="17">
        <v>269</v>
      </c>
      <c r="N21" s="85"/>
      <c r="O21" s="85"/>
    </row>
    <row r="22" spans="1:15" ht="15.95" customHeight="1" x14ac:dyDescent="0.2">
      <c r="A22" s="67" t="s">
        <v>2</v>
      </c>
      <c r="B22" s="19">
        <v>291</v>
      </c>
      <c r="C22" s="19">
        <v>294</v>
      </c>
      <c r="D22" s="75">
        <v>39</v>
      </c>
      <c r="E22" s="19">
        <v>624</v>
      </c>
      <c r="F22" s="20">
        <v>155</v>
      </c>
      <c r="G22" s="21">
        <v>156</v>
      </c>
      <c r="H22" s="21">
        <v>14</v>
      </c>
      <c r="I22" s="86">
        <v>325</v>
      </c>
      <c r="J22" s="22">
        <v>136</v>
      </c>
      <c r="K22" s="19">
        <v>138</v>
      </c>
      <c r="L22" s="19">
        <v>25</v>
      </c>
      <c r="M22" s="23">
        <v>299</v>
      </c>
      <c r="N22" s="85"/>
      <c r="O22" s="85"/>
    </row>
    <row r="23" spans="1:15" ht="15.95" customHeight="1" x14ac:dyDescent="0.2">
      <c r="A23" s="67" t="s">
        <v>3</v>
      </c>
      <c r="B23" s="19">
        <v>246</v>
      </c>
      <c r="C23" s="19">
        <v>281</v>
      </c>
      <c r="D23" s="75">
        <v>63</v>
      </c>
      <c r="E23" s="19">
        <v>590</v>
      </c>
      <c r="F23" s="20">
        <v>125</v>
      </c>
      <c r="G23" s="21">
        <v>143</v>
      </c>
      <c r="H23" s="21">
        <v>35</v>
      </c>
      <c r="I23" s="86">
        <v>303</v>
      </c>
      <c r="J23" s="22">
        <v>121</v>
      </c>
      <c r="K23" s="19">
        <v>138</v>
      </c>
      <c r="L23" s="19">
        <v>28</v>
      </c>
      <c r="M23" s="23">
        <v>287</v>
      </c>
      <c r="N23" s="85"/>
      <c r="O23" s="85"/>
    </row>
    <row r="24" spans="1:15" ht="15.95" customHeight="1" x14ac:dyDescent="0.2">
      <c r="A24" s="67" t="s">
        <v>4</v>
      </c>
      <c r="B24" s="19">
        <v>363</v>
      </c>
      <c r="C24" s="19">
        <v>390</v>
      </c>
      <c r="D24" s="75">
        <v>43</v>
      </c>
      <c r="E24" s="19">
        <v>796</v>
      </c>
      <c r="F24" s="20">
        <v>185</v>
      </c>
      <c r="G24" s="21">
        <v>178</v>
      </c>
      <c r="H24" s="21">
        <v>16</v>
      </c>
      <c r="I24" s="86">
        <v>379</v>
      </c>
      <c r="J24" s="22">
        <v>178</v>
      </c>
      <c r="K24" s="19">
        <v>212</v>
      </c>
      <c r="L24" s="19">
        <v>27</v>
      </c>
      <c r="M24" s="23">
        <v>417</v>
      </c>
      <c r="N24" s="85"/>
      <c r="O24" s="85"/>
    </row>
    <row r="25" spans="1:15" ht="15.95" customHeight="1" x14ac:dyDescent="0.2">
      <c r="A25" s="67" t="s">
        <v>5</v>
      </c>
      <c r="B25" s="19">
        <v>252</v>
      </c>
      <c r="C25" s="19">
        <v>284</v>
      </c>
      <c r="D25" s="75">
        <v>38</v>
      </c>
      <c r="E25" s="19">
        <v>574</v>
      </c>
      <c r="F25" s="20">
        <v>112</v>
      </c>
      <c r="G25" s="21">
        <v>142</v>
      </c>
      <c r="H25" s="21">
        <v>19</v>
      </c>
      <c r="I25" s="86">
        <v>273</v>
      </c>
      <c r="J25" s="22">
        <v>140</v>
      </c>
      <c r="K25" s="19">
        <v>142</v>
      </c>
      <c r="L25" s="19">
        <v>19</v>
      </c>
      <c r="M25" s="23">
        <v>301</v>
      </c>
      <c r="N25" s="85"/>
      <c r="O25" s="85"/>
    </row>
    <row r="26" spans="1:15" ht="15.95" customHeight="1" x14ac:dyDescent="0.2">
      <c r="A26" s="67" t="s">
        <v>6</v>
      </c>
      <c r="B26" s="19">
        <v>130</v>
      </c>
      <c r="C26" s="19">
        <v>171</v>
      </c>
      <c r="D26" s="75">
        <v>16</v>
      </c>
      <c r="E26" s="19">
        <v>317</v>
      </c>
      <c r="F26" s="20">
        <v>73</v>
      </c>
      <c r="G26" s="21">
        <v>90</v>
      </c>
      <c r="H26" s="21">
        <v>7</v>
      </c>
      <c r="I26" s="86">
        <v>170</v>
      </c>
      <c r="J26" s="22">
        <v>57</v>
      </c>
      <c r="K26" s="19">
        <v>81</v>
      </c>
      <c r="L26" s="19">
        <v>9</v>
      </c>
      <c r="M26" s="23">
        <v>147</v>
      </c>
      <c r="N26" s="85"/>
      <c r="O26" s="85"/>
    </row>
    <row r="27" spans="1:15" ht="15.95" customHeight="1" x14ac:dyDescent="0.2">
      <c r="A27" s="67" t="s">
        <v>7</v>
      </c>
      <c r="B27" s="19">
        <v>357</v>
      </c>
      <c r="C27" s="24">
        <v>442</v>
      </c>
      <c r="D27" s="87">
        <v>39</v>
      </c>
      <c r="E27" s="19">
        <v>838</v>
      </c>
      <c r="F27" s="20">
        <v>176</v>
      </c>
      <c r="G27" s="21">
        <v>247</v>
      </c>
      <c r="H27" s="21">
        <v>22</v>
      </c>
      <c r="I27" s="86">
        <v>445</v>
      </c>
      <c r="J27" s="22">
        <v>181</v>
      </c>
      <c r="K27" s="19">
        <v>195</v>
      </c>
      <c r="L27" s="19">
        <v>17</v>
      </c>
      <c r="M27" s="23">
        <v>393</v>
      </c>
      <c r="N27" s="85"/>
      <c r="O27" s="85"/>
    </row>
    <row r="28" spans="1:15" ht="15.95" customHeight="1" x14ac:dyDescent="0.2">
      <c r="A28" s="67" t="s">
        <v>8</v>
      </c>
      <c r="B28" s="19">
        <v>166</v>
      </c>
      <c r="C28" s="25">
        <v>166</v>
      </c>
      <c r="D28" s="87">
        <v>25</v>
      </c>
      <c r="E28" s="19">
        <v>357</v>
      </c>
      <c r="F28" s="20">
        <v>82</v>
      </c>
      <c r="G28" s="21">
        <v>88</v>
      </c>
      <c r="H28" s="21">
        <v>11</v>
      </c>
      <c r="I28" s="86">
        <v>181</v>
      </c>
      <c r="J28" s="22">
        <v>84</v>
      </c>
      <c r="K28" s="19">
        <v>78</v>
      </c>
      <c r="L28" s="19">
        <v>14</v>
      </c>
      <c r="M28" s="23">
        <v>176</v>
      </c>
      <c r="N28" s="85"/>
      <c r="O28" s="85"/>
    </row>
    <row r="29" spans="1:15" ht="15.95" customHeight="1" x14ac:dyDescent="0.2">
      <c r="A29" s="76" t="s">
        <v>9</v>
      </c>
      <c r="B29" s="27">
        <v>165</v>
      </c>
      <c r="C29" s="27">
        <v>173</v>
      </c>
      <c r="D29" s="77">
        <v>6</v>
      </c>
      <c r="E29" s="19">
        <v>344</v>
      </c>
      <c r="F29" s="28">
        <v>87</v>
      </c>
      <c r="G29" s="29">
        <v>92</v>
      </c>
      <c r="H29" s="29">
        <v>3</v>
      </c>
      <c r="I29" s="33">
        <v>182</v>
      </c>
      <c r="J29" s="22">
        <v>78</v>
      </c>
      <c r="K29" s="19">
        <v>81</v>
      </c>
      <c r="L29" s="19">
        <v>3</v>
      </c>
      <c r="M29" s="23">
        <v>162</v>
      </c>
      <c r="N29" s="88"/>
      <c r="O29" s="85"/>
    </row>
    <row r="30" spans="1:15" ht="15.95" customHeight="1" x14ac:dyDescent="0.2">
      <c r="A30" s="67" t="s">
        <v>10</v>
      </c>
      <c r="B30" s="19">
        <v>2156</v>
      </c>
      <c r="C30" s="19">
        <v>2496</v>
      </c>
      <c r="D30" s="19">
        <v>349</v>
      </c>
      <c r="E30" s="18">
        <v>5001</v>
      </c>
      <c r="F30" s="30">
        <v>1094</v>
      </c>
      <c r="G30" s="31">
        <v>1285</v>
      </c>
      <c r="H30" s="31">
        <v>171</v>
      </c>
      <c r="I30" s="89">
        <v>2550</v>
      </c>
      <c r="J30" s="13">
        <v>1062</v>
      </c>
      <c r="K30" s="16">
        <v>1211</v>
      </c>
      <c r="L30" s="16">
        <v>178</v>
      </c>
      <c r="M30" s="18">
        <v>2451</v>
      </c>
      <c r="N30" s="88"/>
      <c r="O30" s="85"/>
    </row>
    <row r="31" spans="1:15" ht="15.95" customHeight="1" x14ac:dyDescent="0.2">
      <c r="A31" s="76" t="s">
        <v>11</v>
      </c>
      <c r="B31" s="27">
        <v>65</v>
      </c>
      <c r="C31" s="27">
        <v>86</v>
      </c>
      <c r="D31" s="27">
        <v>7</v>
      </c>
      <c r="E31" s="33">
        <v>158</v>
      </c>
      <c r="F31" s="28">
        <v>30</v>
      </c>
      <c r="G31" s="29">
        <v>45</v>
      </c>
      <c r="H31" s="29">
        <v>5</v>
      </c>
      <c r="I31" s="23">
        <v>80</v>
      </c>
      <c r="J31" s="28">
        <v>35</v>
      </c>
      <c r="K31" s="29">
        <v>41</v>
      </c>
      <c r="L31" s="19">
        <v>2</v>
      </c>
      <c r="M31" s="23">
        <v>78</v>
      </c>
      <c r="N31" s="88"/>
      <c r="O31" s="85"/>
    </row>
    <row r="32" spans="1:15" ht="22.5" customHeight="1" x14ac:dyDescent="0.2">
      <c r="A32" s="76" t="s">
        <v>12</v>
      </c>
      <c r="B32" s="27">
        <v>2221</v>
      </c>
      <c r="C32" s="27">
        <v>2582</v>
      </c>
      <c r="D32" s="27">
        <v>356</v>
      </c>
      <c r="E32" s="27">
        <v>5159</v>
      </c>
      <c r="F32" s="36">
        <v>1124</v>
      </c>
      <c r="G32" s="37">
        <v>1330</v>
      </c>
      <c r="H32" s="37">
        <v>176</v>
      </c>
      <c r="I32" s="90">
        <v>2630</v>
      </c>
      <c r="J32" s="39">
        <v>1097</v>
      </c>
      <c r="K32" s="40">
        <v>1252</v>
      </c>
      <c r="L32" s="40">
        <v>180</v>
      </c>
      <c r="M32" s="41">
        <v>2529</v>
      </c>
      <c r="N32" s="85"/>
      <c r="O32" s="85"/>
    </row>
    <row r="33" spans="1:13" ht="11.25" customHeight="1" x14ac:dyDescent="0.2">
      <c r="A33" s="79"/>
      <c r="B33" s="80"/>
      <c r="C33" s="80"/>
      <c r="D33" s="91"/>
      <c r="E33" s="80"/>
      <c r="F33" s="80"/>
      <c r="G33" s="80"/>
      <c r="H33" s="80"/>
      <c r="I33" s="80"/>
      <c r="J33" s="80"/>
      <c r="K33" s="80"/>
      <c r="L33" s="80"/>
      <c r="M33" s="81"/>
    </row>
    <row r="34" spans="1:13" ht="16.5" customHeight="1" x14ac:dyDescent="0.2">
      <c r="A34" s="82" t="s">
        <v>23</v>
      </c>
      <c r="B34" s="80"/>
      <c r="C34" s="80"/>
      <c r="D34" s="91"/>
      <c r="E34" s="80"/>
      <c r="F34" s="80"/>
      <c r="G34" s="80"/>
      <c r="H34" s="80"/>
      <c r="I34" s="80"/>
      <c r="J34" s="80"/>
      <c r="K34" s="80"/>
      <c r="L34" s="80"/>
      <c r="M34" s="81"/>
    </row>
    <row r="35" spans="1:13" ht="15.95" customHeight="1" x14ac:dyDescent="0.2">
      <c r="A35" s="84" t="s">
        <v>1</v>
      </c>
      <c r="B35" s="13">
        <v>1422</v>
      </c>
      <c r="C35" s="14">
        <v>1483</v>
      </c>
      <c r="D35" s="92">
        <v>186</v>
      </c>
      <c r="E35" s="17">
        <v>3091</v>
      </c>
      <c r="F35" s="13">
        <v>749</v>
      </c>
      <c r="G35" s="14">
        <v>722</v>
      </c>
      <c r="H35" s="92">
        <v>88</v>
      </c>
      <c r="I35" s="17">
        <v>1559</v>
      </c>
      <c r="J35" s="13">
        <v>673</v>
      </c>
      <c r="K35" s="14">
        <v>761</v>
      </c>
      <c r="L35" s="92">
        <v>98</v>
      </c>
      <c r="M35" s="17">
        <v>1532</v>
      </c>
    </row>
    <row r="36" spans="1:13" ht="15.95" customHeight="1" x14ac:dyDescent="0.2">
      <c r="A36" s="67" t="s">
        <v>2</v>
      </c>
      <c r="B36" s="22">
        <v>847</v>
      </c>
      <c r="C36" s="19">
        <v>1051</v>
      </c>
      <c r="D36" s="75">
        <v>391</v>
      </c>
      <c r="E36" s="23">
        <v>2289</v>
      </c>
      <c r="F36" s="22">
        <v>445</v>
      </c>
      <c r="G36" s="19">
        <v>545</v>
      </c>
      <c r="H36" s="75">
        <v>203</v>
      </c>
      <c r="I36" s="23">
        <v>1193</v>
      </c>
      <c r="J36" s="22">
        <v>402</v>
      </c>
      <c r="K36" s="19">
        <v>506</v>
      </c>
      <c r="L36" s="75">
        <v>188</v>
      </c>
      <c r="M36" s="23">
        <v>1096</v>
      </c>
    </row>
    <row r="37" spans="1:13" ht="15.95" customHeight="1" x14ac:dyDescent="0.2">
      <c r="A37" s="67" t="s">
        <v>3</v>
      </c>
      <c r="B37" s="22">
        <v>597</v>
      </c>
      <c r="C37" s="19">
        <v>749</v>
      </c>
      <c r="D37" s="75">
        <v>408</v>
      </c>
      <c r="E37" s="23">
        <v>1754</v>
      </c>
      <c r="F37" s="22">
        <v>285</v>
      </c>
      <c r="G37" s="19">
        <v>401</v>
      </c>
      <c r="H37" s="75">
        <v>221</v>
      </c>
      <c r="I37" s="23">
        <v>907</v>
      </c>
      <c r="J37" s="22">
        <v>312</v>
      </c>
      <c r="K37" s="19">
        <v>348</v>
      </c>
      <c r="L37" s="75">
        <v>187</v>
      </c>
      <c r="M37" s="23">
        <v>847</v>
      </c>
    </row>
    <row r="38" spans="1:13" ht="15.95" customHeight="1" x14ac:dyDescent="0.2">
      <c r="A38" s="67" t="s">
        <v>4</v>
      </c>
      <c r="B38" s="22">
        <v>926</v>
      </c>
      <c r="C38" s="19">
        <v>821</v>
      </c>
      <c r="D38" s="75">
        <v>72</v>
      </c>
      <c r="E38" s="23">
        <v>1819</v>
      </c>
      <c r="F38" s="22">
        <v>470</v>
      </c>
      <c r="G38" s="19">
        <v>411</v>
      </c>
      <c r="H38" s="75">
        <v>42</v>
      </c>
      <c r="I38" s="23">
        <v>923</v>
      </c>
      <c r="J38" s="22">
        <v>456</v>
      </c>
      <c r="K38" s="19">
        <v>410</v>
      </c>
      <c r="L38" s="75">
        <v>30</v>
      </c>
      <c r="M38" s="23">
        <v>896</v>
      </c>
    </row>
    <row r="39" spans="1:13" ht="15.95" customHeight="1" x14ac:dyDescent="0.2">
      <c r="A39" s="67" t="s">
        <v>5</v>
      </c>
      <c r="B39" s="22">
        <v>626</v>
      </c>
      <c r="C39" s="19">
        <v>593</v>
      </c>
      <c r="D39" s="75">
        <v>49</v>
      </c>
      <c r="E39" s="23">
        <v>1268</v>
      </c>
      <c r="F39" s="22">
        <v>329</v>
      </c>
      <c r="G39" s="19">
        <v>273</v>
      </c>
      <c r="H39" s="75">
        <v>28</v>
      </c>
      <c r="I39" s="23">
        <v>630</v>
      </c>
      <c r="J39" s="22">
        <v>297</v>
      </c>
      <c r="K39" s="19">
        <v>320</v>
      </c>
      <c r="L39" s="75">
        <v>21</v>
      </c>
      <c r="M39" s="23">
        <v>638</v>
      </c>
    </row>
    <row r="40" spans="1:13" ht="15.95" customHeight="1" x14ac:dyDescent="0.2">
      <c r="A40" s="67" t="s">
        <v>6</v>
      </c>
      <c r="B40" s="22">
        <v>401</v>
      </c>
      <c r="C40" s="19">
        <v>406</v>
      </c>
      <c r="D40" s="75">
        <v>34</v>
      </c>
      <c r="E40" s="23">
        <v>841</v>
      </c>
      <c r="F40" s="22">
        <v>213</v>
      </c>
      <c r="G40" s="19">
        <v>214</v>
      </c>
      <c r="H40" s="75">
        <v>18</v>
      </c>
      <c r="I40" s="23">
        <v>445</v>
      </c>
      <c r="J40" s="22">
        <v>188</v>
      </c>
      <c r="K40" s="19">
        <v>192</v>
      </c>
      <c r="L40" s="75">
        <v>16</v>
      </c>
      <c r="M40" s="23">
        <v>396</v>
      </c>
    </row>
    <row r="41" spans="1:13" ht="15.95" customHeight="1" x14ac:dyDescent="0.2">
      <c r="A41" s="67" t="s">
        <v>7</v>
      </c>
      <c r="B41" s="22">
        <v>2763</v>
      </c>
      <c r="C41" s="24">
        <v>2724</v>
      </c>
      <c r="D41" s="87">
        <v>346</v>
      </c>
      <c r="E41" s="23">
        <v>5833</v>
      </c>
      <c r="F41" s="22">
        <v>1441</v>
      </c>
      <c r="G41" s="24">
        <v>1373</v>
      </c>
      <c r="H41" s="87">
        <v>180</v>
      </c>
      <c r="I41" s="23">
        <v>2994</v>
      </c>
      <c r="J41" s="22">
        <v>1322</v>
      </c>
      <c r="K41" s="24">
        <v>1351</v>
      </c>
      <c r="L41" s="87">
        <v>166</v>
      </c>
      <c r="M41" s="23">
        <v>2839</v>
      </c>
    </row>
    <row r="42" spans="1:13" ht="15.95" customHeight="1" x14ac:dyDescent="0.2">
      <c r="A42" s="67" t="s">
        <v>8</v>
      </c>
      <c r="B42" s="22">
        <v>507</v>
      </c>
      <c r="C42" s="25">
        <v>501</v>
      </c>
      <c r="D42" s="87">
        <v>113</v>
      </c>
      <c r="E42" s="23">
        <v>1121</v>
      </c>
      <c r="F42" s="22">
        <v>269</v>
      </c>
      <c r="G42" s="25">
        <v>269</v>
      </c>
      <c r="H42" s="87">
        <v>51</v>
      </c>
      <c r="I42" s="23">
        <v>589</v>
      </c>
      <c r="J42" s="22">
        <v>238</v>
      </c>
      <c r="K42" s="25">
        <v>232</v>
      </c>
      <c r="L42" s="87">
        <v>62</v>
      </c>
      <c r="M42" s="23">
        <v>532</v>
      </c>
    </row>
    <row r="43" spans="1:13" ht="15.95" customHeight="1" x14ac:dyDescent="0.2">
      <c r="A43" s="76" t="s">
        <v>9</v>
      </c>
      <c r="B43" s="93">
        <v>476</v>
      </c>
      <c r="C43" s="27">
        <v>467</v>
      </c>
      <c r="D43" s="77">
        <v>89</v>
      </c>
      <c r="E43" s="23">
        <v>1032</v>
      </c>
      <c r="F43" s="93">
        <v>237</v>
      </c>
      <c r="G43" s="27">
        <v>235</v>
      </c>
      <c r="H43" s="77">
        <v>50</v>
      </c>
      <c r="I43" s="23">
        <v>522</v>
      </c>
      <c r="J43" s="93">
        <v>239</v>
      </c>
      <c r="K43" s="27">
        <v>232</v>
      </c>
      <c r="L43" s="77">
        <v>39</v>
      </c>
      <c r="M43" s="23">
        <v>510</v>
      </c>
    </row>
    <row r="44" spans="1:13" ht="15.95" customHeight="1" x14ac:dyDescent="0.2">
      <c r="A44" s="84" t="s">
        <v>10</v>
      </c>
      <c r="B44" s="22">
        <v>8565</v>
      </c>
      <c r="C44" s="19">
        <v>8795</v>
      </c>
      <c r="D44" s="19">
        <v>1688</v>
      </c>
      <c r="E44" s="18">
        <v>19048</v>
      </c>
      <c r="F44" s="22">
        <v>4438</v>
      </c>
      <c r="G44" s="19">
        <v>4443</v>
      </c>
      <c r="H44" s="19">
        <v>881</v>
      </c>
      <c r="I44" s="18">
        <v>9762</v>
      </c>
      <c r="J44" s="22">
        <v>4127</v>
      </c>
      <c r="K44" s="19">
        <v>4352</v>
      </c>
      <c r="L44" s="19">
        <v>807</v>
      </c>
      <c r="M44" s="18">
        <v>9286</v>
      </c>
    </row>
    <row r="45" spans="1:13" ht="15.95" customHeight="1" x14ac:dyDescent="0.2">
      <c r="A45" s="76" t="s">
        <v>11</v>
      </c>
      <c r="B45" s="93">
        <v>566</v>
      </c>
      <c r="C45" s="27">
        <v>650</v>
      </c>
      <c r="D45" s="27">
        <v>56</v>
      </c>
      <c r="E45" s="33">
        <v>1272</v>
      </c>
      <c r="F45" s="93">
        <v>277</v>
      </c>
      <c r="G45" s="27">
        <v>315</v>
      </c>
      <c r="H45" s="27">
        <v>26</v>
      </c>
      <c r="I45" s="33">
        <v>618</v>
      </c>
      <c r="J45" s="93">
        <v>289</v>
      </c>
      <c r="K45" s="27">
        <v>335</v>
      </c>
      <c r="L45" s="27">
        <v>30</v>
      </c>
      <c r="M45" s="33">
        <v>654</v>
      </c>
    </row>
    <row r="46" spans="1:13" ht="22.5" customHeight="1" x14ac:dyDescent="0.2">
      <c r="A46" s="76" t="s">
        <v>12</v>
      </c>
      <c r="B46" s="93">
        <v>9131</v>
      </c>
      <c r="C46" s="27">
        <v>9445</v>
      </c>
      <c r="D46" s="27">
        <v>1744</v>
      </c>
      <c r="E46" s="78">
        <v>20320</v>
      </c>
      <c r="F46" s="93">
        <v>4715</v>
      </c>
      <c r="G46" s="27">
        <v>4758</v>
      </c>
      <c r="H46" s="27">
        <v>907</v>
      </c>
      <c r="I46" s="78">
        <v>10380</v>
      </c>
      <c r="J46" s="93">
        <v>4416</v>
      </c>
      <c r="K46" s="27">
        <v>4687</v>
      </c>
      <c r="L46" s="27">
        <v>837</v>
      </c>
      <c r="M46" s="78">
        <v>9940</v>
      </c>
    </row>
    <row r="47" spans="1:13" ht="9" customHeight="1" x14ac:dyDescent="0.2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</row>
    <row r="48" spans="1:13" s="97" customFormat="1" ht="15" customHeight="1" x14ac:dyDescent="0.2">
      <c r="A48" s="96" t="s">
        <v>24</v>
      </c>
      <c r="E48" s="98"/>
    </row>
    <row r="49" spans="1:1" ht="15" customHeight="1" x14ac:dyDescent="0.2">
      <c r="A49" s="99" t="s">
        <v>25</v>
      </c>
    </row>
    <row r="50" spans="1:1" x14ac:dyDescent="0.2">
      <c r="A50" s="63" t="s">
        <v>26</v>
      </c>
    </row>
  </sheetData>
  <mergeCells count="2">
    <mergeCell ref="A4:A6"/>
    <mergeCell ref="B5:M5"/>
  </mergeCells>
  <hyperlinks>
    <hyperlink ref="A2" location="Content!A1" display="Back to Table of Contents"/>
  </hyperlinks>
  <pageMargins left="0.4" right="0.65" top="0.6" bottom="0.5" header="0.5" footer="0.25"/>
  <pageSetup paperSize="9" scale="99" orientation="portrait" r:id="rId1"/>
  <headerFooter alignWithMargins="0">
    <oddHeader xml:space="preserve">&amp;C&amp;"Times New Roman,Regular"&amp;11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Rummun, Shaheen</cp:lastModifiedBy>
  <dcterms:created xsi:type="dcterms:W3CDTF">2018-01-16T08:34:52Z</dcterms:created>
  <dcterms:modified xsi:type="dcterms:W3CDTF">2023-08-28T09:46:53Z</dcterms:modified>
</cp:coreProperties>
</file>