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izal\Desktop\websitesm\opendata\Workings\Anand\"/>
    </mc:Choice>
  </mc:AlternateContent>
  <bookViews>
    <workbookView xWindow="0" yWindow="0" windowWidth="20490" windowHeight="7755" activeTab="1"/>
  </bookViews>
  <sheets>
    <sheet name="Explanations" sheetId="2" r:id="rId1"/>
    <sheet name="Tab7"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G33" i="1"/>
  <c r="G29" i="1"/>
</calcChain>
</file>

<file path=xl/sharedStrings.xml><?xml version="1.0" encoding="utf-8"?>
<sst xmlns="http://schemas.openxmlformats.org/spreadsheetml/2006/main" count="69" uniqueCount="69">
  <si>
    <r>
      <t xml:space="preserve">Table 7 - Basic Orphan's Pension - Number of beneficiaries by age-group, amount paid and rate per month, Republic of Mauritius, 1995 - 2018 </t>
    </r>
    <r>
      <rPr>
        <b/>
        <vertAlign val="superscript"/>
        <sz val="12"/>
        <rFont val="Times New Roman"/>
        <family val="1"/>
      </rPr>
      <t>1/</t>
    </r>
  </si>
  <si>
    <t>Year</t>
  </si>
  <si>
    <t>Age-group (years)</t>
  </si>
  <si>
    <t>Total</t>
  </si>
  <si>
    <r>
      <t>Amount     paid           (Rs Mn)</t>
    </r>
    <r>
      <rPr>
        <b/>
        <vertAlign val="superscript"/>
        <sz val="11"/>
        <rFont val="Times New Roman"/>
        <family val="1"/>
      </rPr>
      <t>2/</t>
    </r>
  </si>
  <si>
    <r>
      <t>Rate per month (Rs)</t>
    </r>
    <r>
      <rPr>
        <b/>
        <vertAlign val="superscript"/>
        <sz val="11"/>
        <rFont val="Times New Roman"/>
        <family val="1"/>
      </rPr>
      <t>3/</t>
    </r>
  </si>
  <si>
    <t xml:space="preserve"> &lt; 5</t>
  </si>
  <si>
    <t>5-9</t>
  </si>
  <si>
    <t>10-14</t>
  </si>
  <si>
    <t>15-20</t>
  </si>
  <si>
    <t>1995-1996</t>
  </si>
  <si>
    <t>1996-1997</t>
  </si>
  <si>
    <t>1997-1998</t>
  </si>
  <si>
    <t>1998-1999</t>
  </si>
  <si>
    <t>1999-2000</t>
  </si>
  <si>
    <t>2000-2001</t>
  </si>
  <si>
    <t>2001-2002</t>
  </si>
  <si>
    <t>2002-2003</t>
  </si>
  <si>
    <t>2003-2004</t>
  </si>
  <si>
    <t>2004-2005</t>
  </si>
  <si>
    <t>2005-2006</t>
  </si>
  <si>
    <t>2006-2007</t>
  </si>
  <si>
    <t>2007-2008</t>
  </si>
  <si>
    <r>
      <t xml:space="preserve">1,283 </t>
    </r>
    <r>
      <rPr>
        <b/>
        <vertAlign val="superscript"/>
        <sz val="10"/>
        <rFont val="Times New Roman"/>
        <family val="1"/>
      </rPr>
      <t>4/</t>
    </r>
  </si>
  <si>
    <r>
      <t xml:space="preserve">2,360 </t>
    </r>
    <r>
      <rPr>
        <b/>
        <vertAlign val="superscript"/>
        <sz val="10"/>
        <rFont val="Times New Roman"/>
        <family val="1"/>
      </rPr>
      <t>5/</t>
    </r>
  </si>
  <si>
    <t>2008-2009</t>
  </si>
  <si>
    <r>
      <t xml:space="preserve">1,398 </t>
    </r>
    <r>
      <rPr>
        <b/>
        <vertAlign val="superscript"/>
        <sz val="10"/>
        <rFont val="Times New Roman"/>
        <family val="1"/>
      </rPr>
      <t>4/</t>
    </r>
  </si>
  <si>
    <r>
      <t xml:space="preserve">2,572 </t>
    </r>
    <r>
      <rPr>
        <b/>
        <vertAlign val="superscript"/>
        <sz val="10"/>
        <rFont val="Times New Roman"/>
        <family val="1"/>
      </rPr>
      <t>5/</t>
    </r>
  </si>
  <si>
    <r>
      <t xml:space="preserve">1,520 </t>
    </r>
    <r>
      <rPr>
        <b/>
        <vertAlign val="superscript"/>
        <sz val="10"/>
        <rFont val="Times New Roman"/>
        <family val="1"/>
      </rPr>
      <t>4/</t>
    </r>
  </si>
  <si>
    <r>
      <t>2,798</t>
    </r>
    <r>
      <rPr>
        <b/>
        <vertAlign val="superscript"/>
        <sz val="12"/>
        <rFont val="Times New Roman"/>
        <family val="1"/>
      </rPr>
      <t xml:space="preserve"> 5/</t>
    </r>
  </si>
  <si>
    <r>
      <t xml:space="preserve">1,569 </t>
    </r>
    <r>
      <rPr>
        <b/>
        <vertAlign val="superscript"/>
        <sz val="10"/>
        <rFont val="Times New Roman"/>
        <family val="1"/>
      </rPr>
      <t>4/</t>
    </r>
  </si>
  <si>
    <r>
      <t>2,888</t>
    </r>
    <r>
      <rPr>
        <b/>
        <vertAlign val="superscript"/>
        <sz val="12"/>
        <rFont val="Times New Roman"/>
        <family val="1"/>
      </rPr>
      <t xml:space="preserve"> 5/</t>
    </r>
  </si>
  <si>
    <r>
      <t xml:space="preserve">1,673 </t>
    </r>
    <r>
      <rPr>
        <b/>
        <vertAlign val="superscript"/>
        <sz val="10"/>
        <rFont val="Times New Roman"/>
        <family val="1"/>
      </rPr>
      <t>4/</t>
    </r>
  </si>
  <si>
    <r>
      <t>3,079</t>
    </r>
    <r>
      <rPr>
        <b/>
        <vertAlign val="superscript"/>
        <sz val="12"/>
        <rFont val="Times New Roman"/>
        <family val="1"/>
      </rPr>
      <t xml:space="preserve"> 5/</t>
    </r>
  </si>
  <si>
    <r>
      <t xml:space="preserve">1,745 </t>
    </r>
    <r>
      <rPr>
        <b/>
        <vertAlign val="superscript"/>
        <sz val="10"/>
        <rFont val="Times New Roman"/>
        <family val="1"/>
      </rPr>
      <t>4/</t>
    </r>
  </si>
  <si>
    <r>
      <rPr>
        <b/>
        <sz val="12"/>
        <rFont val="Times New Roman"/>
        <family val="1"/>
      </rPr>
      <t>3,211</t>
    </r>
    <r>
      <rPr>
        <b/>
        <vertAlign val="superscript"/>
        <sz val="12"/>
        <rFont val="Times New Roman"/>
        <family val="1"/>
      </rPr>
      <t xml:space="preserve"> 5/</t>
    </r>
  </si>
  <si>
    <r>
      <t xml:space="preserve">1,810 </t>
    </r>
    <r>
      <rPr>
        <b/>
        <vertAlign val="superscript"/>
        <sz val="10"/>
        <rFont val="Times New Roman"/>
        <family val="1"/>
      </rPr>
      <t>4/</t>
    </r>
  </si>
  <si>
    <r>
      <rPr>
        <b/>
        <sz val="12"/>
        <rFont val="Times New Roman"/>
        <family val="1"/>
      </rPr>
      <t>3,330</t>
    </r>
    <r>
      <rPr>
        <b/>
        <vertAlign val="superscript"/>
        <sz val="12"/>
        <rFont val="Times New Roman"/>
        <family val="1"/>
      </rPr>
      <t xml:space="preserve"> 5/</t>
    </r>
  </si>
  <si>
    <t>2015-2016</t>
  </si>
  <si>
    <r>
      <t xml:space="preserve">2,750 </t>
    </r>
    <r>
      <rPr>
        <b/>
        <vertAlign val="superscript"/>
        <sz val="10"/>
        <rFont val="Times New Roman"/>
        <family val="1"/>
      </rPr>
      <t>4/</t>
    </r>
  </si>
  <si>
    <r>
      <rPr>
        <b/>
        <sz val="12"/>
        <rFont val="Times New Roman"/>
        <family val="1"/>
      </rPr>
      <t>4,250</t>
    </r>
    <r>
      <rPr>
        <b/>
        <vertAlign val="superscript"/>
        <sz val="12"/>
        <rFont val="Times New Roman"/>
        <family val="1"/>
      </rPr>
      <t xml:space="preserve"> 5/</t>
    </r>
  </si>
  <si>
    <t>2016-2017</t>
  </si>
  <si>
    <r>
      <t xml:space="preserve">2,950 </t>
    </r>
    <r>
      <rPr>
        <b/>
        <vertAlign val="superscript"/>
        <sz val="10"/>
        <rFont val="Times New Roman"/>
        <family val="1"/>
      </rPr>
      <t>4/</t>
    </r>
  </si>
  <si>
    <r>
      <rPr>
        <b/>
        <sz val="12"/>
        <rFont val="Times New Roman"/>
        <family val="1"/>
      </rPr>
      <t>4,450</t>
    </r>
    <r>
      <rPr>
        <b/>
        <vertAlign val="superscript"/>
        <sz val="12"/>
        <rFont val="Times New Roman"/>
        <family val="1"/>
      </rPr>
      <t xml:space="preserve"> 5/</t>
    </r>
  </si>
  <si>
    <t>2017-2018</t>
  </si>
  <si>
    <r>
      <t xml:space="preserve">3,310 </t>
    </r>
    <r>
      <rPr>
        <b/>
        <vertAlign val="superscript"/>
        <sz val="10"/>
        <rFont val="Times New Roman"/>
        <family val="1"/>
      </rPr>
      <t>4/</t>
    </r>
  </si>
  <si>
    <r>
      <rPr>
        <b/>
        <sz val="12"/>
        <rFont val="Times New Roman"/>
        <family val="1"/>
      </rPr>
      <t>4,810</t>
    </r>
    <r>
      <rPr>
        <b/>
        <vertAlign val="superscript"/>
        <sz val="12"/>
        <rFont val="Times New Roman"/>
        <family val="1"/>
      </rPr>
      <t xml:space="preserve"> 5/</t>
    </r>
  </si>
  <si>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June)for the other years.</t>
    </r>
  </si>
  <si>
    <r>
      <t>2/</t>
    </r>
    <r>
      <rPr>
        <i/>
        <sz val="12"/>
        <rFont val="Times New Roman"/>
        <family val="1"/>
      </rPr>
      <t xml:space="preserve"> Including Guardian's allowance and allowances to children of previous beneficiaries of Basic Retirement Pension or Basic Widow's Pension or Basic Invalid's Pension.</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</si>
  <si>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 xml:space="preserve">st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</si>
  <si>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 xml:space="preserve">4/ </t>
    </r>
    <r>
      <rPr>
        <i/>
        <sz val="12"/>
        <rFont val="Times New Roman"/>
        <family val="1"/>
      </rPr>
      <t>Applicable to orphans under 15 years who are not in full-time education</t>
    </r>
  </si>
  <si>
    <r>
      <t xml:space="preserve">5/ </t>
    </r>
    <r>
      <rPr>
        <i/>
        <sz val="12"/>
        <rFont val="Times New Roman"/>
        <family val="1"/>
      </rPr>
      <t>Applicable to orphans aged (3-20) years who are in full-time education</t>
    </r>
  </si>
  <si>
    <t xml:space="preserve">Social Security Statistics </t>
  </si>
  <si>
    <t>Explanations</t>
  </si>
  <si>
    <t xml:space="preserve">  1. Concepts and Definitions</t>
  </si>
  <si>
    <r>
      <rPr>
        <b/>
        <sz val="10"/>
        <color indexed="8"/>
        <rFont val="Arial"/>
        <family val="2"/>
      </rPr>
      <t xml:space="preserve">Basic Retirement Pension: </t>
    </r>
    <r>
      <rPr>
        <sz val="10"/>
        <color indexed="8"/>
        <rFont val="Arial"/>
        <family val="2"/>
      </rPr>
      <t>Basic Retirement Pension, also known as old-age pension, is payable to every Mauritian citizen aged 60 years and above, subject to certain residency conditions.</t>
    </r>
  </si>
  <si>
    <r>
      <rPr>
        <b/>
        <sz val="10"/>
        <color indexed="8"/>
        <rFont val="Arial"/>
        <family val="2"/>
      </rPr>
      <t xml:space="preserve">Carer's Allowance for Basic Retirement Pensioner: </t>
    </r>
    <r>
      <rPr>
        <sz val="10"/>
        <color indexed="8"/>
        <rFont val="Arial"/>
        <family val="2"/>
      </rPr>
      <t xml:space="preserve">Carer's Allowance for </t>
    </r>
    <r>
      <rPr>
        <sz val="10"/>
        <color indexed="8"/>
        <rFont val="Arial"/>
        <family val="2"/>
      </rPr>
      <t>Basic Retirement Pensioner is an additional allowance payable to old-age pensioners who are either:
 - totally blind, or
 - suffer from total paralysis, or
 - need the constant care of another person</t>
    </r>
  </si>
  <si>
    <r>
      <rPr>
        <b/>
        <sz val="10"/>
        <color indexed="8"/>
        <rFont val="Arial"/>
        <family val="2"/>
      </rPr>
      <t>Basic Widow's Pension:</t>
    </r>
    <r>
      <rPr>
        <sz val="10"/>
        <color indexed="8"/>
        <rFont val="Arial"/>
        <family val="2"/>
      </rPr>
      <t xml:space="preserve"> Basic Widow's Pension is payable to widows aged 15 to 59 years who were either civilly and/or religiously married to their late husband. </t>
    </r>
  </si>
  <si>
    <r>
      <rPr>
        <b/>
        <sz val="10"/>
        <color indexed="8"/>
        <rFont val="Arial"/>
        <family val="2"/>
      </rPr>
      <t>Basic Invalid’s Pension:</t>
    </r>
    <r>
      <rPr>
        <sz val="10"/>
        <color indexed="8"/>
        <rFont val="Arial"/>
        <family val="2"/>
      </rPr>
      <t xml:space="preserve"> 
</t>
    </r>
    <r>
      <rPr>
        <b/>
        <i/>
        <sz val="10"/>
        <color indexed="8"/>
        <rFont val="Arial"/>
        <family val="2"/>
      </rPr>
      <t>Prior to July 2016</t>
    </r>
    <r>
      <rPr>
        <sz val="10"/>
        <color indexed="8"/>
        <rFont val="Arial"/>
        <family val="2"/>
      </rPr>
      <t xml:space="preserve"> - Basic Invalid’s Pension is payable to any person aged 15 to 59 years if certified by a Medical Board that the person is either permanently or substantially incapacitated to work to a degree of 60% or more for at least 12 months.
</t>
    </r>
    <r>
      <rPr>
        <b/>
        <i/>
        <sz val="10"/>
        <color indexed="8"/>
        <rFont val="Arial"/>
        <family val="2"/>
      </rPr>
      <t>As from July 2016</t>
    </r>
    <r>
      <rPr>
        <sz val="10"/>
        <color indexed="8"/>
        <rFont val="Arial"/>
        <family val="2"/>
      </rPr>
      <t xml:space="preserve"> - Basic Invalid’s Pension is payable to any person under the age of 60  if certified by a Medical Board that the person is either permanently or substantially incapacitated to work to a degree of 60% or more for at least 12 months.</t>
    </r>
  </si>
  <si>
    <r>
      <rPr>
        <b/>
        <sz val="10"/>
        <color indexed="8"/>
        <rFont val="Arial"/>
        <family val="2"/>
      </rPr>
      <t>Carer's Allowance for Basic Invalid's Pensioner</t>
    </r>
    <r>
      <rPr>
        <sz val="10"/>
        <color indexed="8"/>
        <rFont val="Arial"/>
        <family val="2"/>
      </rPr>
      <t>: Basic Invalid Pensioners, who need the constant care and attention of another person, benefit from an additional allowance known as Carer’s Allowance for Basic Invalid's Pensioner.</t>
    </r>
  </si>
  <si>
    <r>
      <rPr>
        <b/>
        <sz val="10"/>
        <color indexed="8"/>
        <rFont val="Arial"/>
        <family val="2"/>
      </rPr>
      <t>Basic Orphan’s Pension:</t>
    </r>
    <r>
      <rPr>
        <sz val="10"/>
        <color indexed="8"/>
        <rFont val="Arial"/>
        <family val="2"/>
      </rPr>
      <t xml:space="preserve"> Basic Orphan’s Pension is payable to all orphans under the age of 15, or under 20 years, if they are in full-time education.</t>
    </r>
  </si>
  <si>
    <r>
      <rPr>
        <b/>
        <sz val="10"/>
        <color indexed="8"/>
        <rFont val="Arial"/>
        <family val="2"/>
      </rPr>
      <t>Guardian’s allowance:</t>
    </r>
    <r>
      <rPr>
        <sz val="10"/>
        <color indexed="8"/>
        <rFont val="Arial"/>
        <family val="2"/>
      </rPr>
      <t xml:space="preserve"> A Guardian’s allowance is also paid to the person looking after one or more orphans. However, only one allowance is payable per guardian irrespective of the number of orphans under his/her care.</t>
    </r>
  </si>
  <si>
    <r>
      <rPr>
        <b/>
        <sz val="10"/>
        <color indexed="8"/>
        <rFont val="Arial"/>
        <family val="2"/>
      </rPr>
      <t>Social Aid:</t>
    </r>
    <r>
      <rPr>
        <sz val="10"/>
        <color indexed="8"/>
        <rFont val="Arial"/>
        <family val="2"/>
      </rPr>
      <t xml:space="preserve"> Social Aid is an income-tested scheme. It is payable to the head of a family who is incapable of earning his living adequately and who has insufficient means to support himself/herself and his/her dependents.</t>
    </r>
    <r>
      <rPr>
        <b/>
        <sz val="11"/>
        <color indexed="8"/>
        <rFont val="Arial"/>
        <family val="2"/>
      </rPr>
      <t xml:space="preserve"> </t>
    </r>
  </si>
  <si>
    <r>
      <rPr>
        <b/>
        <sz val="10"/>
        <color indexed="8"/>
        <rFont val="Arial"/>
        <family val="2"/>
      </rPr>
      <t>Industrial Injury:</t>
    </r>
    <r>
      <rPr>
        <sz val="10"/>
        <color indexed="8"/>
        <rFont val="Arial"/>
        <family val="2"/>
      </rPr>
      <t xml:space="preserve"> This comprise of those cases who, being insured under the National Pension Fund, have been reported as injured in work accidents. </t>
    </r>
  </si>
  <si>
    <t xml:space="preserve">  2. Scope</t>
  </si>
  <si>
    <t>Statistics on Social Security pertains to the Republic of Mauritius</t>
  </si>
  <si>
    <t xml:space="preserve">  3. Data source</t>
  </si>
  <si>
    <t>Statistics on Social Security are compiled using data from the Ministry of Social Security, National Solidarity and Envoronment and Sustainable Development (Social Security and National Solidarity Division).</t>
  </si>
  <si>
    <r>
      <rPr>
        <b/>
        <sz val="10"/>
        <color indexed="8"/>
        <rFont val="Arial"/>
        <family val="2"/>
      </rPr>
      <t>NOTE</t>
    </r>
    <r>
      <rPr>
        <sz val="10"/>
        <color indexed="8"/>
        <rFont val="Arial"/>
        <family val="2"/>
      </rPr>
      <t xml:space="preserve"> : Social Security Statistics was reported on a calendar (January to December) year basis instead of the financial (July to June) year basis from year 2010 to year 2014. This followed Government decision taken in July 2008 to change reporting period of Government account from year ending 30th June to year ending 31st December. Then, in 2015, following Government decision, reporting period reverted to the financial year basis (July to June). 
Thus, for 2018, the number of beneficiaries relates to June 2018 while the amount paid refers to financial year, July 2017 to June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</si>
</sst>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
    <numFmt numFmtId="165" formatCode="#,##0.00\ "/>
  </numFmts>
  <fonts count="19" x14ac:knownFonts="1">
    <font>
      <sz val="11"/>
      <color theme="1"/>
      <name val="Calibri"/>
      <family val="2"/>
      <scheme val="minor"/>
    </font>
    <font>
      <sz val="12"/>
      <name val="Times New Roman"/>
      <family val="1"/>
    </font>
    <font>
      <sz val="10"/>
      <name val="Arial"/>
      <family val="2"/>
    </font>
    <font>
      <b/>
      <sz val="12"/>
      <name val="Times New Roman"/>
      <family val="1"/>
    </font>
    <font>
      <b/>
      <vertAlign val="superscript"/>
      <sz val="12"/>
      <name val="Times New Roman"/>
      <family val="1"/>
    </font>
    <font>
      <b/>
      <sz val="11"/>
      <name val="Times New Roman"/>
      <family val="1"/>
    </font>
    <font>
      <b/>
      <vertAlign val="superscript"/>
      <sz val="11"/>
      <name val="Times New Roman"/>
      <family val="1"/>
    </font>
    <font>
      <sz val="11"/>
      <name val="Arial"/>
      <family val="2"/>
    </font>
    <font>
      <b/>
      <vertAlign val="superscript"/>
      <sz val="10"/>
      <name val="Times New Roman"/>
      <family val="1"/>
    </font>
    <font>
      <i/>
      <sz val="12"/>
      <name val="Times New Roman"/>
      <family val="1"/>
    </font>
    <font>
      <i/>
      <vertAlign val="superscript"/>
      <sz val="12"/>
      <name val="Times New Roman"/>
      <family val="1"/>
    </font>
    <font>
      <i/>
      <u/>
      <sz val="12"/>
      <name val="Times New Roman"/>
      <family val="1"/>
    </font>
    <font>
      <b/>
      <sz val="11"/>
      <color theme="1"/>
      <name val="Arial"/>
      <family val="2"/>
    </font>
    <font>
      <b/>
      <sz val="10"/>
      <color theme="1"/>
      <name val="Arial"/>
      <family val="2"/>
    </font>
    <font>
      <sz val="10"/>
      <color theme="1"/>
      <name val="Arial"/>
      <family val="2"/>
    </font>
    <font>
      <b/>
      <sz val="10"/>
      <color indexed="8"/>
      <name val="Arial"/>
      <family val="2"/>
    </font>
    <font>
      <sz val="10"/>
      <color indexed="8"/>
      <name val="Arial"/>
      <family val="2"/>
    </font>
    <font>
      <b/>
      <i/>
      <sz val="10"/>
      <color indexed="8"/>
      <name val="Arial"/>
      <family val="2"/>
    </font>
    <font>
      <b/>
      <sz val="11"/>
      <color indexed="8"/>
      <name val="Arial"/>
      <family val="2"/>
    </font>
  </fonts>
  <fills count="3">
    <fill>
      <patternFill patternType="none"/>
    </fill>
    <fill>
      <patternFill patternType="gray125"/>
    </fill>
    <fill>
      <patternFill patternType="solid">
        <fgColor theme="5" tint="0.79998168889431442"/>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2" fillId="0" borderId="0"/>
    <xf numFmtId="0" fontId="1" fillId="0" borderId="0" applyNumberFormat="0"/>
  </cellStyleXfs>
  <cellXfs count="112">
    <xf numFmtId="0" fontId="0" fillId="0" borderId="0" xfId="0"/>
    <xf numFmtId="0" fontId="1" fillId="0" borderId="0" xfId="2" applyFont="1"/>
    <xf numFmtId="0" fontId="3" fillId="0" borderId="8" xfId="2" applyFont="1" applyBorder="1" applyAlignment="1">
      <alignment horizontal="center" vertical="center"/>
    </xf>
    <xf numFmtId="16" fontId="3" fillId="2" borderId="9" xfId="2" quotePrefix="1" applyNumberFormat="1" applyFont="1" applyFill="1" applyBorder="1" applyAlignment="1">
      <alignment horizontal="center" vertical="center"/>
    </xf>
    <xf numFmtId="0" fontId="3" fillId="0" borderId="9" xfId="2" quotePrefix="1" applyFont="1" applyBorder="1" applyAlignment="1">
      <alignment horizontal="center" vertical="center"/>
    </xf>
    <xf numFmtId="0" fontId="3" fillId="2" borderId="10" xfId="2" quotePrefix="1" applyFont="1" applyFill="1" applyBorder="1" applyAlignment="1">
      <alignment horizontal="center" vertical="center"/>
    </xf>
    <xf numFmtId="0" fontId="1" fillId="2" borderId="11" xfId="2" applyFont="1" applyFill="1" applyBorder="1" applyAlignment="1">
      <alignment horizontal="center" vertical="center"/>
    </xf>
    <xf numFmtId="164" fontId="1" fillId="0" borderId="12" xfId="2" applyNumberFormat="1" applyFont="1" applyBorder="1" applyAlignment="1">
      <alignment vertical="center"/>
    </xf>
    <xf numFmtId="164" fontId="1" fillId="2" borderId="13" xfId="2" applyNumberFormat="1" applyFont="1" applyFill="1" applyBorder="1" applyAlignment="1">
      <alignment vertical="center"/>
    </xf>
    <xf numFmtId="164" fontId="1" fillId="0" borderId="13" xfId="2" applyNumberFormat="1" applyFont="1" applyBorder="1" applyAlignment="1">
      <alignment vertical="center"/>
    </xf>
    <xf numFmtId="164" fontId="1" fillId="2" borderId="14" xfId="2" applyNumberFormat="1" applyFont="1" applyFill="1" applyBorder="1" applyAlignment="1">
      <alignment vertical="center"/>
    </xf>
    <xf numFmtId="164" fontId="3" fillId="0" borderId="12" xfId="2" applyNumberFormat="1" applyFont="1" applyBorder="1" applyAlignment="1">
      <alignment vertical="center"/>
    </xf>
    <xf numFmtId="165" fontId="3" fillId="2" borderId="11" xfId="2" applyNumberFormat="1" applyFont="1" applyFill="1" applyBorder="1" applyAlignment="1">
      <alignment vertical="center"/>
    </xf>
    <xf numFmtId="164" fontId="3" fillId="0" borderId="15" xfId="2" applyNumberFormat="1" applyFont="1" applyBorder="1" applyAlignment="1">
      <alignment vertical="center"/>
    </xf>
    <xf numFmtId="164" fontId="1" fillId="2" borderId="16" xfId="2" applyNumberFormat="1" applyFont="1" applyFill="1" applyBorder="1" applyAlignment="1">
      <alignment vertical="center"/>
    </xf>
    <xf numFmtId="164" fontId="3" fillId="0" borderId="11" xfId="2" applyNumberFormat="1" applyFont="1" applyBorder="1" applyAlignment="1">
      <alignment vertical="center"/>
    </xf>
    <xf numFmtId="165" fontId="3" fillId="2" borderId="11" xfId="2" applyNumberFormat="1" applyFont="1" applyFill="1" applyBorder="1" applyAlignment="1">
      <alignment horizontal="right" vertical="center"/>
    </xf>
    <xf numFmtId="0" fontId="1" fillId="2" borderId="17" xfId="2" applyFont="1" applyFill="1" applyBorder="1" applyAlignment="1">
      <alignment horizontal="center" vertical="center"/>
    </xf>
    <xf numFmtId="164" fontId="1" fillId="0" borderId="18" xfId="2" applyNumberFormat="1" applyFont="1" applyBorder="1" applyAlignment="1">
      <alignment vertical="center"/>
    </xf>
    <xf numFmtId="164" fontId="1" fillId="2" borderId="19" xfId="2" applyNumberFormat="1" applyFont="1" applyFill="1" applyBorder="1" applyAlignment="1">
      <alignment vertical="center"/>
    </xf>
    <xf numFmtId="164" fontId="1" fillId="0" borderId="19" xfId="2" applyNumberFormat="1" applyFont="1" applyBorder="1" applyAlignment="1">
      <alignment vertical="center"/>
    </xf>
    <xf numFmtId="164" fontId="1" fillId="2" borderId="20" xfId="2" applyNumberFormat="1" applyFont="1" applyFill="1" applyBorder="1" applyAlignment="1">
      <alignment vertical="center"/>
    </xf>
    <xf numFmtId="164" fontId="3" fillId="0" borderId="4" xfId="2" applyNumberFormat="1" applyFont="1" applyBorder="1" applyAlignment="1">
      <alignment vertical="center"/>
    </xf>
    <xf numFmtId="165" fontId="3" fillId="2" borderId="4" xfId="2" applyNumberFormat="1" applyFont="1" applyFill="1" applyBorder="1" applyAlignment="1">
      <alignment horizontal="right" vertical="center"/>
    </xf>
    <xf numFmtId="164" fontId="3" fillId="0" borderId="21" xfId="2" applyNumberFormat="1" applyFont="1" applyBorder="1" applyAlignment="1">
      <alignment vertical="center"/>
    </xf>
    <xf numFmtId="164" fontId="3" fillId="0" borderId="26" xfId="2" applyNumberFormat="1" applyFont="1" applyBorder="1" applyAlignment="1">
      <alignment horizontal="right" vertical="center"/>
    </xf>
    <xf numFmtId="164" fontId="3" fillId="0" borderId="31" xfId="2" applyNumberFormat="1" applyFont="1" applyBorder="1" applyAlignment="1">
      <alignment horizontal="right" vertical="center"/>
    </xf>
    <xf numFmtId="164" fontId="3" fillId="0" borderId="26" xfId="2" applyNumberFormat="1" applyFont="1" applyFill="1" applyBorder="1" applyAlignment="1">
      <alignment horizontal="right" vertical="center"/>
    </xf>
    <xf numFmtId="4" fontId="1" fillId="0" borderId="0" xfId="3" applyNumberFormat="1" applyFont="1" applyFill="1" applyBorder="1" applyAlignment="1">
      <alignment vertical="center"/>
    </xf>
    <xf numFmtId="0" fontId="1" fillId="0" borderId="0" xfId="2" applyFont="1" applyFill="1"/>
    <xf numFmtId="164" fontId="3" fillId="0" borderId="31" xfId="2" applyNumberFormat="1" applyFont="1" applyFill="1" applyBorder="1" applyAlignment="1">
      <alignment horizontal="right" vertical="center"/>
    </xf>
    <xf numFmtId="164" fontId="3" fillId="0" borderId="21" xfId="2" applyNumberFormat="1" applyFont="1" applyBorder="1" applyAlignment="1">
      <alignment horizontal="right" vertical="center"/>
    </xf>
    <xf numFmtId="164" fontId="3" fillId="0" borderId="26" xfId="1" applyNumberFormat="1" applyFont="1" applyBorder="1" applyAlignment="1">
      <alignment horizontal="right"/>
    </xf>
    <xf numFmtId="164" fontId="4" fillId="0" borderId="21" xfId="1" applyNumberFormat="1" applyFont="1" applyBorder="1" applyAlignment="1">
      <alignment horizontal="right"/>
    </xf>
    <xf numFmtId="164" fontId="4" fillId="0" borderId="31" xfId="1" applyNumberFormat="1" applyFont="1" applyBorder="1" applyAlignment="1">
      <alignment horizontal="right"/>
    </xf>
    <xf numFmtId="164" fontId="3" fillId="0" borderId="21" xfId="1" applyNumberFormat="1" applyFont="1" applyBorder="1" applyAlignment="1">
      <alignment horizontal="right"/>
    </xf>
    <xf numFmtId="164" fontId="4" fillId="0" borderId="27" xfId="1" applyNumberFormat="1" applyFont="1" applyBorder="1" applyAlignment="1">
      <alignment horizontal="right"/>
    </xf>
    <xf numFmtId="0" fontId="10" fillId="0" borderId="0" xfId="2" applyFont="1" applyAlignment="1">
      <alignment vertical="center"/>
    </xf>
    <xf numFmtId="0" fontId="10" fillId="0" borderId="0" xfId="2" applyFont="1"/>
    <xf numFmtId="0" fontId="10" fillId="0" borderId="0" xfId="2" applyFont="1" applyFill="1" applyAlignment="1">
      <alignment vertical="center"/>
    </xf>
    <xf numFmtId="0" fontId="1" fillId="0" borderId="0" xfId="1" applyAlignment="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3" fillId="0" borderId="35" xfId="1" applyFont="1" applyBorder="1" applyAlignment="1">
      <alignment vertical="center"/>
    </xf>
    <xf numFmtId="0" fontId="13" fillId="0" borderId="35" xfId="1" applyFont="1" applyBorder="1" applyAlignment="1">
      <alignment horizontal="center" vertical="center"/>
    </xf>
    <xf numFmtId="0" fontId="13" fillId="2" borderId="24" xfId="1" applyFont="1" applyFill="1" applyBorder="1" applyAlignment="1">
      <alignment horizontal="left" vertical="center" wrapText="1"/>
    </xf>
    <xf numFmtId="0" fontId="14" fillId="0" borderId="36" xfId="1" applyFont="1" applyBorder="1" applyAlignment="1">
      <alignment horizontal="left" vertical="top" wrapText="1"/>
    </xf>
    <xf numFmtId="0" fontId="14" fillId="2" borderId="19" xfId="1" applyFont="1" applyFill="1" applyBorder="1" applyAlignment="1">
      <alignment horizontal="left" vertical="top" wrapText="1"/>
    </xf>
    <xf numFmtId="0" fontId="16" fillId="0" borderId="37" xfId="1" applyFont="1" applyBorder="1" applyAlignment="1">
      <alignment horizontal="left" vertical="top" wrapText="1"/>
    </xf>
    <xf numFmtId="0" fontId="14" fillId="0" borderId="37" xfId="1" applyFont="1" applyBorder="1" applyAlignment="1">
      <alignment horizontal="left" vertical="top" wrapText="1"/>
    </xf>
    <xf numFmtId="0" fontId="14" fillId="2" borderId="29" xfId="1" applyFont="1" applyFill="1" applyBorder="1" applyAlignment="1">
      <alignment horizontal="left" vertical="top" wrapText="1"/>
    </xf>
    <xf numFmtId="0" fontId="16" fillId="0" borderId="38" xfId="1" applyFont="1" applyBorder="1" applyAlignment="1">
      <alignment horizontal="left" vertical="top" wrapText="1"/>
    </xf>
    <xf numFmtId="0" fontId="13" fillId="2" borderId="13" xfId="1" applyFont="1" applyFill="1" applyBorder="1" applyAlignment="1">
      <alignment horizontal="left" vertical="center" wrapText="1"/>
    </xf>
    <xf numFmtId="0" fontId="2" fillId="0" borderId="13" xfId="2" applyFont="1" applyFill="1" applyBorder="1" applyAlignment="1">
      <alignment horizontal="left" vertical="center"/>
    </xf>
    <xf numFmtId="0" fontId="2" fillId="0" borderId="13" xfId="2" applyFont="1" applyFill="1" applyBorder="1" applyAlignment="1">
      <alignment horizontal="left" vertical="center" wrapText="1"/>
    </xf>
    <xf numFmtId="0" fontId="14" fillId="0" borderId="0" xfId="1" applyFont="1" applyAlignment="1">
      <alignment horizontal="left" vertical="center" wrapText="1"/>
    </xf>
    <xf numFmtId="0" fontId="16" fillId="0" borderId="0" xfId="1" applyFont="1" applyBorder="1" applyAlignment="1">
      <alignment horizontal="left" vertical="center" wrapText="1"/>
    </xf>
    <xf numFmtId="0" fontId="14" fillId="0" borderId="0" xfId="1" applyFont="1" applyBorder="1" applyAlignment="1">
      <alignment horizontal="left" vertical="center" wrapText="1"/>
    </xf>
    <xf numFmtId="165" fontId="3" fillId="2" borderId="4" xfId="2" applyNumberFormat="1" applyFont="1" applyFill="1" applyBorder="1" applyAlignment="1">
      <alignment horizontal="right" vertical="center"/>
    </xf>
    <xf numFmtId="165" fontId="3" fillId="2" borderId="7" xfId="2" applyNumberFormat="1" applyFont="1" applyFill="1" applyBorder="1" applyAlignment="1">
      <alignment horizontal="right" vertical="center"/>
    </xf>
    <xf numFmtId="0" fontId="9" fillId="0" borderId="3" xfId="1" applyFont="1" applyBorder="1" applyAlignment="1">
      <alignment horizontal="left" wrapText="1"/>
    </xf>
    <xf numFmtId="0" fontId="10" fillId="0" borderId="0" xfId="2" applyFont="1" applyAlignment="1">
      <alignment horizontal="left" vertical="center" wrapText="1"/>
    </xf>
    <xf numFmtId="0" fontId="1" fillId="2" borderId="4" xfId="2" applyFont="1" applyFill="1" applyBorder="1" applyAlignment="1">
      <alignment horizontal="center" vertical="center"/>
    </xf>
    <xf numFmtId="0" fontId="1" fillId="2" borderId="7" xfId="2" applyFont="1" applyFill="1" applyBorder="1" applyAlignment="1">
      <alignment horizontal="center" vertical="center"/>
    </xf>
    <xf numFmtId="164" fontId="1" fillId="0" borderId="18" xfId="2" applyNumberFormat="1" applyFont="1" applyFill="1" applyBorder="1" applyAlignment="1">
      <alignment vertical="center"/>
    </xf>
    <xf numFmtId="0" fontId="2" fillId="0" borderId="32" xfId="2" applyFill="1" applyBorder="1" applyAlignment="1">
      <alignment vertical="center"/>
    </xf>
    <xf numFmtId="164" fontId="1" fillId="2" borderId="19" xfId="2" applyNumberFormat="1" applyFont="1" applyFill="1" applyBorder="1" applyAlignment="1">
      <alignment horizontal="right" vertical="center"/>
    </xf>
    <xf numFmtId="164" fontId="1" fillId="2" borderId="33" xfId="2" applyNumberFormat="1" applyFont="1" applyFill="1" applyBorder="1" applyAlignment="1">
      <alignment horizontal="right" vertical="center"/>
    </xf>
    <xf numFmtId="164" fontId="1" fillId="0" borderId="19" xfId="2" applyNumberFormat="1" applyFont="1" applyFill="1" applyBorder="1" applyAlignment="1">
      <alignment horizontal="right" vertical="center"/>
    </xf>
    <xf numFmtId="164" fontId="1" fillId="0" borderId="33" xfId="2" applyNumberFormat="1" applyFont="1" applyFill="1" applyBorder="1" applyAlignment="1">
      <alignment horizontal="right" vertical="center"/>
    </xf>
    <xf numFmtId="164" fontId="1" fillId="2" borderId="20" xfId="2" applyNumberFormat="1" applyFont="1" applyFill="1" applyBorder="1" applyAlignment="1">
      <alignment vertical="center"/>
    </xf>
    <xf numFmtId="0" fontId="2" fillId="2" borderId="34" xfId="2" applyFill="1" applyBorder="1" applyAlignment="1">
      <alignment vertical="center"/>
    </xf>
    <xf numFmtId="164" fontId="3" fillId="0" borderId="4" xfId="2" applyNumberFormat="1" applyFont="1" applyBorder="1" applyAlignment="1">
      <alignment horizontal="right" vertical="center"/>
    </xf>
    <xf numFmtId="164" fontId="3" fillId="0" borderId="7" xfId="2" applyNumberFormat="1" applyFont="1" applyBorder="1" applyAlignment="1">
      <alignment horizontal="right" vertical="center"/>
    </xf>
    <xf numFmtId="165" fontId="3" fillId="2" borderId="22" xfId="2" applyNumberFormat="1" applyFont="1" applyFill="1" applyBorder="1" applyAlignment="1">
      <alignment horizontal="right" vertical="center"/>
    </xf>
    <xf numFmtId="165" fontId="3" fillId="2" borderId="27" xfId="2" applyNumberFormat="1" applyFont="1" applyFill="1" applyBorder="1" applyAlignment="1">
      <alignment horizontal="right" vertical="center"/>
    </xf>
    <xf numFmtId="0" fontId="1" fillId="2" borderId="22" xfId="2" applyFont="1" applyFill="1" applyBorder="1" applyAlignment="1">
      <alignment horizontal="center" vertical="center"/>
    </xf>
    <xf numFmtId="0" fontId="1" fillId="2" borderId="27" xfId="2" applyFont="1" applyFill="1" applyBorder="1" applyAlignment="1">
      <alignment horizontal="center" vertical="center"/>
    </xf>
    <xf numFmtId="164" fontId="1" fillId="0" borderId="23" xfId="2" applyNumberFormat="1" applyFont="1" applyFill="1" applyBorder="1" applyAlignment="1">
      <alignment vertical="center"/>
    </xf>
    <xf numFmtId="0" fontId="2" fillId="0" borderId="28" xfId="2" applyFill="1" applyBorder="1" applyAlignment="1">
      <alignment vertical="center"/>
    </xf>
    <xf numFmtId="164" fontId="1" fillId="2" borderId="24" xfId="2" applyNumberFormat="1" applyFont="1" applyFill="1" applyBorder="1" applyAlignment="1">
      <alignment horizontal="right" vertical="center"/>
    </xf>
    <xf numFmtId="164" fontId="1" fillId="2" borderId="29" xfId="2" applyNumberFormat="1" applyFont="1" applyFill="1" applyBorder="1" applyAlignment="1">
      <alignment horizontal="right" vertical="center"/>
    </xf>
    <xf numFmtId="164" fontId="1" fillId="0" borderId="24" xfId="2" applyNumberFormat="1" applyFont="1" applyFill="1" applyBorder="1" applyAlignment="1">
      <alignment horizontal="right" vertical="center"/>
    </xf>
    <xf numFmtId="164" fontId="1" fillId="0" borderId="29" xfId="2" applyNumberFormat="1" applyFont="1" applyFill="1" applyBorder="1" applyAlignment="1">
      <alignment horizontal="right" vertical="center"/>
    </xf>
    <xf numFmtId="164" fontId="1" fillId="2" borderId="25" xfId="2" applyNumberFormat="1" applyFont="1" applyFill="1" applyBorder="1" applyAlignment="1">
      <alignment vertical="center"/>
    </xf>
    <xf numFmtId="0" fontId="2" fillId="2" borderId="30" xfId="2" applyFill="1" applyBorder="1" applyAlignment="1">
      <alignment vertical="center"/>
    </xf>
    <xf numFmtId="164" fontId="3" fillId="0" borderId="22" xfId="2" applyNumberFormat="1" applyFont="1" applyBorder="1" applyAlignment="1">
      <alignment horizontal="right" vertical="center"/>
    </xf>
    <xf numFmtId="164" fontId="3" fillId="0" borderId="27" xfId="2" applyNumberFormat="1" applyFont="1" applyBorder="1" applyAlignment="1">
      <alignment horizontal="right" vertical="center"/>
    </xf>
    <xf numFmtId="0" fontId="2" fillId="0" borderId="18" xfId="2" applyFill="1" applyBorder="1" applyAlignment="1">
      <alignment vertical="center"/>
    </xf>
    <xf numFmtId="0" fontId="2" fillId="2" borderId="20" xfId="2" applyFill="1" applyBorder="1" applyAlignment="1">
      <alignment vertical="center"/>
    </xf>
    <xf numFmtId="164" fontId="1" fillId="0" borderId="23" xfId="2" applyNumberFormat="1" applyFont="1" applyBorder="1" applyAlignment="1">
      <alignment vertical="center"/>
    </xf>
    <xf numFmtId="0" fontId="2" fillId="0" borderId="28" xfId="2" applyBorder="1" applyAlignment="1">
      <alignment vertical="center"/>
    </xf>
    <xf numFmtId="164" fontId="1" fillId="0" borderId="24" xfId="2" applyNumberFormat="1" applyFont="1" applyBorder="1" applyAlignment="1">
      <alignment horizontal="right" vertical="center"/>
    </xf>
    <xf numFmtId="164" fontId="1" fillId="0" borderId="29" xfId="2" applyNumberFormat="1" applyFont="1" applyBorder="1" applyAlignment="1">
      <alignment horizontal="right" vertical="center"/>
    </xf>
    <xf numFmtId="0" fontId="1" fillId="0" borderId="0" xfId="2" quotePrefix="1" applyFont="1" applyAlignment="1">
      <alignment horizontal="center" vertical="center" textRotation="180"/>
    </xf>
    <xf numFmtId="0" fontId="3" fillId="2" borderId="0" xfId="2" applyFont="1" applyFill="1" applyBorder="1" applyAlignment="1">
      <alignment horizontal="left" vertical="center" wrapText="1"/>
    </xf>
    <xf numFmtId="0" fontId="3" fillId="2" borderId="1"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4" xfId="2" applyFont="1" applyBorder="1" applyAlignment="1">
      <alignment horizontal="center" vertical="center"/>
    </xf>
    <xf numFmtId="0" fontId="3" fillId="0" borderId="7" xfId="2" applyFont="1" applyBorder="1" applyAlignment="1">
      <alignment horizontal="center" vertical="center"/>
    </xf>
    <xf numFmtId="0" fontId="5" fillId="2" borderId="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0" borderId="1" xfId="2" applyFont="1" applyBorder="1" applyAlignment="1">
      <alignment horizontal="center" vertical="center" wrapText="1"/>
    </xf>
    <xf numFmtId="0" fontId="7" fillId="0" borderId="4" xfId="2" applyFont="1" applyBorder="1" applyAlignment="1">
      <alignment horizontal="center" vertical="center"/>
    </xf>
    <xf numFmtId="0" fontId="7" fillId="0" borderId="7" xfId="2" applyFont="1" applyBorder="1" applyAlignment="1">
      <alignment horizontal="center" vertical="center"/>
    </xf>
  </cellXfs>
  <cellStyles count="4">
    <cellStyle name="Normal" xfId="0" builtinId="0"/>
    <cellStyle name="Normal 2" xfId="2"/>
    <cellStyle name="Normal 4 2" xfId="1"/>
    <cellStyle name="Normal_2000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opLeftCell="A10" workbookViewId="0">
      <selection sqref="A1:IV1"/>
    </sheetView>
  </sheetViews>
  <sheetFormatPr defaultColWidth="10" defaultRowHeight="15.75" x14ac:dyDescent="0.25"/>
  <cols>
    <col min="1" max="1" width="28.5703125" style="55" customWidth="1"/>
    <col min="2" max="2" width="75.140625" style="40" customWidth="1"/>
    <col min="3" max="16384" width="10" style="40"/>
  </cols>
  <sheetData>
    <row r="1" spans="1:2" ht="25.5" customHeight="1" x14ac:dyDescent="0.25">
      <c r="A1" s="41"/>
      <c r="B1" s="42" t="s">
        <v>52</v>
      </c>
    </row>
    <row r="2" spans="1:2" ht="26.25" customHeight="1" x14ac:dyDescent="0.25">
      <c r="A2" s="43"/>
      <c r="B2" s="44" t="s">
        <v>53</v>
      </c>
    </row>
    <row r="3" spans="1:2" ht="49.5" customHeight="1" x14ac:dyDescent="0.25">
      <c r="A3" s="45" t="s">
        <v>54</v>
      </c>
      <c r="B3" s="46" t="s">
        <v>55</v>
      </c>
    </row>
    <row r="4" spans="1:2" ht="85.5" customHeight="1" x14ac:dyDescent="0.25">
      <c r="A4" s="47"/>
      <c r="B4" s="48" t="s">
        <v>56</v>
      </c>
    </row>
    <row r="5" spans="1:2" ht="38.25" customHeight="1" x14ac:dyDescent="0.25">
      <c r="A5" s="47"/>
      <c r="B5" s="49" t="s">
        <v>57</v>
      </c>
    </row>
    <row r="6" spans="1:2" ht="111" customHeight="1" x14ac:dyDescent="0.25">
      <c r="A6" s="47"/>
      <c r="B6" s="48" t="s">
        <v>58</v>
      </c>
    </row>
    <row r="7" spans="1:2" ht="48.75" customHeight="1" x14ac:dyDescent="0.25">
      <c r="A7" s="47"/>
      <c r="B7" s="48" t="s">
        <v>59</v>
      </c>
    </row>
    <row r="8" spans="1:2" ht="37.9" customHeight="1" x14ac:dyDescent="0.25">
      <c r="A8" s="47"/>
      <c r="B8" s="49" t="s">
        <v>60</v>
      </c>
    </row>
    <row r="9" spans="1:2" ht="51.6" customHeight="1" x14ac:dyDescent="0.25">
      <c r="A9" s="47"/>
      <c r="B9" s="49" t="s">
        <v>61</v>
      </c>
    </row>
    <row r="10" spans="1:2" ht="54.6" customHeight="1" x14ac:dyDescent="0.25">
      <c r="A10" s="47"/>
      <c r="B10" s="48" t="s">
        <v>62</v>
      </c>
    </row>
    <row r="11" spans="1:2" ht="40.9" customHeight="1" x14ac:dyDescent="0.25">
      <c r="A11" s="50"/>
      <c r="B11" s="51" t="s">
        <v>63</v>
      </c>
    </row>
    <row r="12" spans="1:2" ht="40.5" customHeight="1" x14ac:dyDescent="0.25">
      <c r="A12" s="52" t="s">
        <v>64</v>
      </c>
      <c r="B12" s="53" t="s">
        <v>65</v>
      </c>
    </row>
    <row r="13" spans="1:2" ht="50.25" customHeight="1" x14ac:dyDescent="0.25">
      <c r="A13" s="52" t="s">
        <v>66</v>
      </c>
      <c r="B13" s="54" t="s">
        <v>67</v>
      </c>
    </row>
    <row r="14" spans="1:2" ht="155.25" customHeight="1" x14ac:dyDescent="0.25">
      <c r="A14" s="56" t="s">
        <v>68</v>
      </c>
      <c r="B14" s="57"/>
    </row>
    <row r="15" spans="1:2" ht="28.9" customHeight="1" x14ac:dyDescent="0.25"/>
  </sheetData>
  <mergeCells count="1">
    <mergeCell ref="A14:B14"/>
  </mergeCells>
  <pageMargins left="0.27" right="0.31" top="0.36" bottom="0.34" header="0.25" footer="0.2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41"/>
  <sheetViews>
    <sheetView tabSelected="1" workbookViewId="0">
      <selection activeCell="B1" sqref="B1:I1"/>
    </sheetView>
  </sheetViews>
  <sheetFormatPr defaultColWidth="9.42578125" defaultRowHeight="15.75" x14ac:dyDescent="0.25"/>
  <cols>
    <col min="1" max="1" width="4.140625" style="1" customWidth="1"/>
    <col min="2" max="2" width="14.85546875" style="1" customWidth="1"/>
    <col min="3" max="8" width="11.140625" style="1" customWidth="1"/>
    <col min="9" max="9" width="14.140625" style="1" customWidth="1"/>
    <col min="10" max="16384" width="9.42578125" style="1"/>
  </cols>
  <sheetData>
    <row r="1" spans="1:9" ht="43.5" customHeight="1" thickBot="1" x14ac:dyDescent="0.3">
      <c r="A1" s="94"/>
      <c r="B1" s="95" t="s">
        <v>0</v>
      </c>
      <c r="C1" s="95"/>
      <c r="D1" s="95"/>
      <c r="E1" s="95"/>
      <c r="F1" s="95"/>
      <c r="G1" s="95"/>
      <c r="H1" s="95"/>
      <c r="I1" s="95"/>
    </row>
    <row r="2" spans="1:9" ht="15.75" customHeight="1" x14ac:dyDescent="0.25">
      <c r="A2" s="94"/>
      <c r="B2" s="96" t="s">
        <v>1</v>
      </c>
      <c r="C2" s="99" t="s">
        <v>2</v>
      </c>
      <c r="D2" s="100"/>
      <c r="E2" s="100"/>
      <c r="F2" s="100"/>
      <c r="G2" s="103" t="s">
        <v>3</v>
      </c>
      <c r="H2" s="106" t="s">
        <v>4</v>
      </c>
      <c r="I2" s="109" t="s">
        <v>5</v>
      </c>
    </row>
    <row r="3" spans="1:9" ht="11.25" customHeight="1" thickBot="1" x14ac:dyDescent="0.3">
      <c r="A3" s="94"/>
      <c r="B3" s="97"/>
      <c r="C3" s="101"/>
      <c r="D3" s="102"/>
      <c r="E3" s="102"/>
      <c r="F3" s="102"/>
      <c r="G3" s="104"/>
      <c r="H3" s="107"/>
      <c r="I3" s="110"/>
    </row>
    <row r="4" spans="1:9" ht="21.75" customHeight="1" thickBot="1" x14ac:dyDescent="0.3">
      <c r="A4" s="94"/>
      <c r="B4" s="98"/>
      <c r="C4" s="2" t="s">
        <v>6</v>
      </c>
      <c r="D4" s="3" t="s">
        <v>7</v>
      </c>
      <c r="E4" s="4" t="s">
        <v>8</v>
      </c>
      <c r="F4" s="5" t="s">
        <v>9</v>
      </c>
      <c r="G4" s="105"/>
      <c r="H4" s="108"/>
      <c r="I4" s="111"/>
    </row>
    <row r="5" spans="1:9" ht="24" customHeight="1" x14ac:dyDescent="0.25">
      <c r="A5" s="94"/>
      <c r="B5" s="6" t="s">
        <v>10</v>
      </c>
      <c r="C5" s="7">
        <v>15</v>
      </c>
      <c r="D5" s="8">
        <v>200</v>
      </c>
      <c r="E5" s="9">
        <v>294</v>
      </c>
      <c r="F5" s="10">
        <v>351</v>
      </c>
      <c r="G5" s="11">
        <v>860</v>
      </c>
      <c r="H5" s="12">
        <v>5.8100000000000005</v>
      </c>
      <c r="I5" s="13">
        <v>350</v>
      </c>
    </row>
    <row r="6" spans="1:9" ht="23.25" customHeight="1" x14ac:dyDescent="0.25">
      <c r="A6" s="94"/>
      <c r="B6" s="6" t="s">
        <v>11</v>
      </c>
      <c r="C6" s="7">
        <v>6</v>
      </c>
      <c r="D6" s="8">
        <v>198</v>
      </c>
      <c r="E6" s="9">
        <v>309</v>
      </c>
      <c r="F6" s="14">
        <v>376</v>
      </c>
      <c r="G6" s="15">
        <v>889</v>
      </c>
      <c r="H6" s="12">
        <v>7.4</v>
      </c>
      <c r="I6" s="13">
        <v>500</v>
      </c>
    </row>
    <row r="7" spans="1:9" ht="23.25" customHeight="1" x14ac:dyDescent="0.25">
      <c r="A7" s="94"/>
      <c r="B7" s="6" t="s">
        <v>12</v>
      </c>
      <c r="C7" s="7">
        <v>9</v>
      </c>
      <c r="D7" s="8">
        <v>191</v>
      </c>
      <c r="E7" s="9">
        <v>340</v>
      </c>
      <c r="F7" s="14">
        <v>198</v>
      </c>
      <c r="G7" s="15">
        <v>738</v>
      </c>
      <c r="H7" s="12">
        <v>7.8100000000000005</v>
      </c>
      <c r="I7" s="13">
        <v>550</v>
      </c>
    </row>
    <row r="8" spans="1:9" ht="23.25" customHeight="1" x14ac:dyDescent="0.25">
      <c r="A8" s="94"/>
      <c r="B8" s="6" t="s">
        <v>13</v>
      </c>
      <c r="C8" s="7">
        <v>9</v>
      </c>
      <c r="D8" s="8">
        <v>159</v>
      </c>
      <c r="E8" s="9">
        <v>381</v>
      </c>
      <c r="F8" s="14">
        <v>170</v>
      </c>
      <c r="G8" s="15">
        <v>719</v>
      </c>
      <c r="H8" s="12">
        <v>10.91</v>
      </c>
      <c r="I8" s="13">
        <v>725</v>
      </c>
    </row>
    <row r="9" spans="1:9" ht="23.25" customHeight="1" x14ac:dyDescent="0.25">
      <c r="A9" s="94"/>
      <c r="B9" s="6" t="s">
        <v>14</v>
      </c>
      <c r="C9" s="7">
        <v>13</v>
      </c>
      <c r="D9" s="8">
        <v>110</v>
      </c>
      <c r="E9" s="9">
        <v>388</v>
      </c>
      <c r="F9" s="14">
        <v>175</v>
      </c>
      <c r="G9" s="15">
        <v>686</v>
      </c>
      <c r="H9" s="12">
        <v>10.220000000000001</v>
      </c>
      <c r="I9" s="13">
        <v>785</v>
      </c>
    </row>
    <row r="10" spans="1:9" ht="23.25" customHeight="1" x14ac:dyDescent="0.25">
      <c r="A10" s="94"/>
      <c r="B10" s="6" t="s">
        <v>15</v>
      </c>
      <c r="C10" s="7">
        <v>9</v>
      </c>
      <c r="D10" s="8">
        <v>72</v>
      </c>
      <c r="E10" s="9">
        <v>393</v>
      </c>
      <c r="F10" s="14">
        <v>177</v>
      </c>
      <c r="G10" s="15">
        <v>651</v>
      </c>
      <c r="H10" s="12">
        <v>13.01</v>
      </c>
      <c r="I10" s="13">
        <v>840</v>
      </c>
    </row>
    <row r="11" spans="1:9" ht="23.25" customHeight="1" x14ac:dyDescent="0.25">
      <c r="A11" s="94"/>
      <c r="B11" s="6" t="s">
        <v>16</v>
      </c>
      <c r="C11" s="7">
        <v>9</v>
      </c>
      <c r="D11" s="8">
        <v>59</v>
      </c>
      <c r="E11" s="9">
        <v>372</v>
      </c>
      <c r="F11" s="14">
        <v>162</v>
      </c>
      <c r="G11" s="15">
        <v>602</v>
      </c>
      <c r="H11" s="12">
        <v>11.04</v>
      </c>
      <c r="I11" s="13">
        <v>885</v>
      </c>
    </row>
    <row r="12" spans="1:9" ht="23.25" customHeight="1" x14ac:dyDescent="0.25">
      <c r="A12" s="94"/>
      <c r="B12" s="6" t="s">
        <v>17</v>
      </c>
      <c r="C12" s="7">
        <v>10</v>
      </c>
      <c r="D12" s="8">
        <v>50</v>
      </c>
      <c r="E12" s="9">
        <v>325</v>
      </c>
      <c r="F12" s="14">
        <v>168</v>
      </c>
      <c r="G12" s="15">
        <v>553</v>
      </c>
      <c r="H12" s="16">
        <v>14.41</v>
      </c>
      <c r="I12" s="13">
        <v>955</v>
      </c>
    </row>
    <row r="13" spans="1:9" ht="23.25" customHeight="1" x14ac:dyDescent="0.25">
      <c r="A13" s="94"/>
      <c r="B13" s="6" t="s">
        <v>18</v>
      </c>
      <c r="C13" s="7">
        <v>8</v>
      </c>
      <c r="D13" s="8">
        <v>57</v>
      </c>
      <c r="E13" s="9">
        <v>279</v>
      </c>
      <c r="F13" s="14">
        <v>185</v>
      </c>
      <c r="G13" s="15">
        <v>529</v>
      </c>
      <c r="H13" s="12">
        <v>14.4</v>
      </c>
      <c r="I13" s="13">
        <v>1005</v>
      </c>
    </row>
    <row r="14" spans="1:9" ht="23.25" customHeight="1" x14ac:dyDescent="0.25">
      <c r="A14" s="94"/>
      <c r="B14" s="6" t="s">
        <v>19</v>
      </c>
      <c r="C14" s="7">
        <v>11</v>
      </c>
      <c r="D14" s="8">
        <v>48</v>
      </c>
      <c r="E14" s="9">
        <v>217</v>
      </c>
      <c r="F14" s="14">
        <v>181</v>
      </c>
      <c r="G14" s="15">
        <v>457</v>
      </c>
      <c r="H14" s="12">
        <v>14.11</v>
      </c>
      <c r="I14" s="13">
        <v>1050</v>
      </c>
    </row>
    <row r="15" spans="1:9" ht="23.25" customHeight="1" x14ac:dyDescent="0.25">
      <c r="A15" s="94"/>
      <c r="B15" s="6" t="s">
        <v>20</v>
      </c>
      <c r="C15" s="7">
        <v>8</v>
      </c>
      <c r="D15" s="8">
        <v>47</v>
      </c>
      <c r="E15" s="9">
        <v>168</v>
      </c>
      <c r="F15" s="14">
        <v>211</v>
      </c>
      <c r="G15" s="15">
        <v>434</v>
      </c>
      <c r="H15" s="12">
        <v>14.549999999999999</v>
      </c>
      <c r="I15" s="13">
        <v>1120</v>
      </c>
    </row>
    <row r="16" spans="1:9" ht="23.25" customHeight="1" x14ac:dyDescent="0.25">
      <c r="A16" s="94"/>
      <c r="B16" s="17" t="s">
        <v>21</v>
      </c>
      <c r="C16" s="18">
        <v>8</v>
      </c>
      <c r="D16" s="19">
        <v>44</v>
      </c>
      <c r="E16" s="20">
        <v>141</v>
      </c>
      <c r="F16" s="21">
        <v>184</v>
      </c>
      <c r="G16" s="22">
        <v>377</v>
      </c>
      <c r="H16" s="23">
        <v>14.86</v>
      </c>
      <c r="I16" s="24">
        <v>1180</v>
      </c>
    </row>
    <row r="17" spans="1:13" ht="19.5" customHeight="1" x14ac:dyDescent="0.25">
      <c r="A17" s="94"/>
      <c r="B17" s="76" t="s">
        <v>22</v>
      </c>
      <c r="C17" s="90">
        <v>9</v>
      </c>
      <c r="D17" s="80">
        <v>42</v>
      </c>
      <c r="E17" s="92">
        <v>147</v>
      </c>
      <c r="F17" s="84">
        <v>198</v>
      </c>
      <c r="G17" s="86">
        <v>396</v>
      </c>
      <c r="H17" s="74">
        <v>20.7</v>
      </c>
      <c r="I17" s="25" t="s">
        <v>23</v>
      </c>
    </row>
    <row r="18" spans="1:13" ht="19.5" customHeight="1" x14ac:dyDescent="0.25">
      <c r="A18" s="94"/>
      <c r="B18" s="77"/>
      <c r="C18" s="91">
        <v>0</v>
      </c>
      <c r="D18" s="81">
        <v>0</v>
      </c>
      <c r="E18" s="93">
        <v>0</v>
      </c>
      <c r="F18" s="85">
        <v>0</v>
      </c>
      <c r="G18" s="87">
        <v>0</v>
      </c>
      <c r="H18" s="75">
        <v>0</v>
      </c>
      <c r="I18" s="26" t="s">
        <v>24</v>
      </c>
    </row>
    <row r="19" spans="1:13" ht="19.5" customHeight="1" x14ac:dyDescent="0.25">
      <c r="A19" s="94"/>
      <c r="B19" s="76" t="s">
        <v>25</v>
      </c>
      <c r="C19" s="90">
        <v>12</v>
      </c>
      <c r="D19" s="80">
        <v>40</v>
      </c>
      <c r="E19" s="92">
        <v>123</v>
      </c>
      <c r="F19" s="84">
        <v>178</v>
      </c>
      <c r="G19" s="86">
        <v>353</v>
      </c>
      <c r="H19" s="74">
        <v>22.07</v>
      </c>
      <c r="I19" s="27" t="s">
        <v>26</v>
      </c>
      <c r="K19" s="28"/>
      <c r="L19" s="29"/>
      <c r="M19" s="29"/>
    </row>
    <row r="20" spans="1:13" ht="19.5" customHeight="1" x14ac:dyDescent="0.25">
      <c r="A20" s="94"/>
      <c r="B20" s="77"/>
      <c r="C20" s="91">
        <v>0</v>
      </c>
      <c r="D20" s="81">
        <v>0</v>
      </c>
      <c r="E20" s="93">
        <v>0</v>
      </c>
      <c r="F20" s="85">
        <v>0</v>
      </c>
      <c r="G20" s="87">
        <v>0</v>
      </c>
      <c r="H20" s="75">
        <v>0</v>
      </c>
      <c r="I20" s="30" t="s">
        <v>27</v>
      </c>
      <c r="K20" s="29"/>
      <c r="L20" s="29"/>
      <c r="M20" s="29"/>
    </row>
    <row r="21" spans="1:13" ht="19.5" customHeight="1" x14ac:dyDescent="0.25">
      <c r="A21" s="94"/>
      <c r="B21" s="76">
        <v>2010</v>
      </c>
      <c r="C21" s="90">
        <v>9</v>
      </c>
      <c r="D21" s="80">
        <v>43</v>
      </c>
      <c r="E21" s="92">
        <v>137</v>
      </c>
      <c r="F21" s="84">
        <v>180</v>
      </c>
      <c r="G21" s="86">
        <v>369</v>
      </c>
      <c r="H21" s="74">
        <v>23.37</v>
      </c>
      <c r="I21" s="25" t="s">
        <v>28</v>
      </c>
      <c r="K21" s="29"/>
      <c r="L21" s="29"/>
      <c r="M21" s="29"/>
    </row>
    <row r="22" spans="1:13" ht="19.5" customHeight="1" x14ac:dyDescent="0.25">
      <c r="A22" s="94"/>
      <c r="B22" s="77"/>
      <c r="C22" s="91">
        <v>0</v>
      </c>
      <c r="D22" s="81">
        <v>0</v>
      </c>
      <c r="E22" s="93">
        <v>0</v>
      </c>
      <c r="F22" s="85">
        <v>0</v>
      </c>
      <c r="G22" s="87">
        <v>0</v>
      </c>
      <c r="H22" s="75">
        <v>0</v>
      </c>
      <c r="I22" s="26" t="s">
        <v>29</v>
      </c>
      <c r="K22" s="29"/>
      <c r="L22" s="29"/>
      <c r="M22" s="29"/>
    </row>
    <row r="23" spans="1:13" ht="19.5" customHeight="1" x14ac:dyDescent="0.25">
      <c r="A23" s="94"/>
      <c r="B23" s="62">
        <v>2011</v>
      </c>
      <c r="C23" s="90">
        <v>9</v>
      </c>
      <c r="D23" s="80">
        <v>50</v>
      </c>
      <c r="E23" s="92">
        <v>132</v>
      </c>
      <c r="F23" s="84">
        <v>180</v>
      </c>
      <c r="G23" s="72">
        <v>371</v>
      </c>
      <c r="H23" s="58">
        <v>24.380000000000003</v>
      </c>
      <c r="I23" s="25" t="s">
        <v>30</v>
      </c>
      <c r="K23" s="29"/>
      <c r="L23" s="29"/>
      <c r="M23" s="29"/>
    </row>
    <row r="24" spans="1:13" ht="19.5" customHeight="1" x14ac:dyDescent="0.25">
      <c r="A24" s="94"/>
      <c r="B24" s="62"/>
      <c r="C24" s="91">
        <v>0</v>
      </c>
      <c r="D24" s="81">
        <v>0</v>
      </c>
      <c r="E24" s="93">
        <v>0</v>
      </c>
      <c r="F24" s="85">
        <v>0</v>
      </c>
      <c r="G24" s="72">
        <v>0</v>
      </c>
      <c r="H24" s="58">
        <v>0</v>
      </c>
      <c r="I24" s="31" t="s">
        <v>31</v>
      </c>
      <c r="K24" s="29"/>
      <c r="L24" s="29"/>
      <c r="M24" s="29"/>
    </row>
    <row r="25" spans="1:13" ht="19.5" customHeight="1" x14ac:dyDescent="0.25">
      <c r="A25" s="94"/>
      <c r="B25" s="76">
        <v>2012</v>
      </c>
      <c r="C25" s="78">
        <v>8</v>
      </c>
      <c r="D25" s="80">
        <v>46</v>
      </c>
      <c r="E25" s="82">
        <v>123</v>
      </c>
      <c r="F25" s="84">
        <v>191</v>
      </c>
      <c r="G25" s="86">
        <v>368</v>
      </c>
      <c r="H25" s="74">
        <v>25.130000000000003</v>
      </c>
      <c r="I25" s="25" t="s">
        <v>32</v>
      </c>
      <c r="K25" s="29"/>
      <c r="L25" s="29"/>
      <c r="M25" s="29"/>
    </row>
    <row r="26" spans="1:13" ht="19.5" customHeight="1" x14ac:dyDescent="0.25">
      <c r="A26" s="94"/>
      <c r="B26" s="62"/>
      <c r="C26" s="88">
        <v>0</v>
      </c>
      <c r="D26" s="66">
        <v>0</v>
      </c>
      <c r="E26" s="68">
        <v>0</v>
      </c>
      <c r="F26" s="89">
        <v>0</v>
      </c>
      <c r="G26" s="72">
        <v>0</v>
      </c>
      <c r="H26" s="58">
        <v>0</v>
      </c>
      <c r="I26" s="31" t="s">
        <v>33</v>
      </c>
      <c r="K26" s="29"/>
      <c r="L26" s="29"/>
      <c r="M26" s="29"/>
    </row>
    <row r="27" spans="1:13" ht="19.5" customHeight="1" x14ac:dyDescent="0.25">
      <c r="A27" s="94"/>
      <c r="B27" s="76">
        <v>2013</v>
      </c>
      <c r="C27" s="78">
        <v>10</v>
      </c>
      <c r="D27" s="80">
        <v>51</v>
      </c>
      <c r="E27" s="82">
        <v>134</v>
      </c>
      <c r="F27" s="84">
        <v>179</v>
      </c>
      <c r="G27" s="86">
        <v>374</v>
      </c>
      <c r="H27" s="74">
        <v>26.5</v>
      </c>
      <c r="I27" s="32" t="s">
        <v>34</v>
      </c>
      <c r="K27" s="29"/>
      <c r="L27" s="29"/>
      <c r="M27" s="29"/>
    </row>
    <row r="28" spans="1:13" ht="19.5" customHeight="1" x14ac:dyDescent="0.25">
      <c r="A28" s="94"/>
      <c r="B28" s="62"/>
      <c r="C28" s="88">
        <v>0</v>
      </c>
      <c r="D28" s="66">
        <v>0</v>
      </c>
      <c r="E28" s="68">
        <v>0</v>
      </c>
      <c r="F28" s="89">
        <v>0</v>
      </c>
      <c r="G28" s="72">
        <v>0</v>
      </c>
      <c r="H28" s="58">
        <v>0</v>
      </c>
      <c r="I28" s="33" t="s">
        <v>35</v>
      </c>
      <c r="K28" s="29"/>
      <c r="L28" s="29"/>
      <c r="M28" s="29"/>
    </row>
    <row r="29" spans="1:13" ht="19.5" customHeight="1" x14ac:dyDescent="0.25">
      <c r="A29" s="94"/>
      <c r="B29" s="76">
        <v>2014</v>
      </c>
      <c r="C29" s="78">
        <v>12</v>
      </c>
      <c r="D29" s="80">
        <v>59</v>
      </c>
      <c r="E29" s="82">
        <v>125</v>
      </c>
      <c r="F29" s="84">
        <v>176</v>
      </c>
      <c r="G29" s="86">
        <f>SUM(C29:F30)</f>
        <v>372</v>
      </c>
      <c r="H29" s="74">
        <v>27.69</v>
      </c>
      <c r="I29" s="32" t="s">
        <v>36</v>
      </c>
      <c r="K29" s="29"/>
      <c r="L29" s="29"/>
      <c r="M29" s="29"/>
    </row>
    <row r="30" spans="1:13" ht="19.5" customHeight="1" x14ac:dyDescent="0.25">
      <c r="A30" s="94"/>
      <c r="B30" s="77"/>
      <c r="C30" s="79"/>
      <c r="D30" s="81"/>
      <c r="E30" s="83"/>
      <c r="F30" s="85"/>
      <c r="G30" s="87">
        <v>0</v>
      </c>
      <c r="H30" s="75"/>
      <c r="I30" s="34" t="s">
        <v>37</v>
      </c>
      <c r="K30" s="29"/>
      <c r="L30" s="29"/>
      <c r="M30" s="29"/>
    </row>
    <row r="31" spans="1:13" ht="19.5" customHeight="1" x14ac:dyDescent="0.25">
      <c r="A31" s="94"/>
      <c r="B31" s="76" t="s">
        <v>38</v>
      </c>
      <c r="C31" s="78">
        <v>10</v>
      </c>
      <c r="D31" s="80">
        <v>56</v>
      </c>
      <c r="E31" s="82">
        <v>144</v>
      </c>
      <c r="F31" s="84">
        <v>160</v>
      </c>
      <c r="G31" s="86">
        <v>370</v>
      </c>
      <c r="H31" s="74">
        <v>35.520000000000003</v>
      </c>
      <c r="I31" s="32" t="s">
        <v>39</v>
      </c>
      <c r="K31" s="29"/>
      <c r="L31" s="29"/>
      <c r="M31" s="29"/>
    </row>
    <row r="32" spans="1:13" ht="19.5" customHeight="1" x14ac:dyDescent="0.25">
      <c r="A32" s="94"/>
      <c r="B32" s="77"/>
      <c r="C32" s="79"/>
      <c r="D32" s="81"/>
      <c r="E32" s="83"/>
      <c r="F32" s="85"/>
      <c r="G32" s="87"/>
      <c r="H32" s="75"/>
      <c r="I32" s="34" t="s">
        <v>40</v>
      </c>
      <c r="K32" s="29"/>
      <c r="L32" s="29"/>
      <c r="M32" s="29"/>
    </row>
    <row r="33" spans="1:13" ht="19.5" customHeight="1" x14ac:dyDescent="0.25">
      <c r="A33" s="94"/>
      <c r="B33" s="76" t="s">
        <v>41</v>
      </c>
      <c r="C33" s="78">
        <v>8</v>
      </c>
      <c r="D33" s="80">
        <v>47</v>
      </c>
      <c r="E33" s="82">
        <v>152</v>
      </c>
      <c r="F33" s="84">
        <v>158</v>
      </c>
      <c r="G33" s="86">
        <f>SUM(C33:F33)</f>
        <v>365</v>
      </c>
      <c r="H33" s="74">
        <v>35.29</v>
      </c>
      <c r="I33" s="35" t="s">
        <v>42</v>
      </c>
      <c r="K33" s="29"/>
      <c r="L33" s="29"/>
      <c r="M33" s="29"/>
    </row>
    <row r="34" spans="1:13" ht="19.5" customHeight="1" x14ac:dyDescent="0.25">
      <c r="A34" s="94"/>
      <c r="B34" s="77"/>
      <c r="C34" s="79"/>
      <c r="D34" s="81"/>
      <c r="E34" s="83"/>
      <c r="F34" s="85"/>
      <c r="G34" s="87"/>
      <c r="H34" s="75"/>
      <c r="I34" s="36" t="s">
        <v>43</v>
      </c>
      <c r="K34" s="29"/>
      <c r="L34" s="29"/>
      <c r="M34" s="29"/>
    </row>
    <row r="35" spans="1:13" ht="19.5" customHeight="1" x14ac:dyDescent="0.25">
      <c r="A35" s="94"/>
      <c r="B35" s="62" t="s">
        <v>44</v>
      </c>
      <c r="C35" s="64">
        <v>8</v>
      </c>
      <c r="D35" s="66">
        <v>41</v>
      </c>
      <c r="E35" s="68">
        <v>142</v>
      </c>
      <c r="F35" s="70">
        <v>158</v>
      </c>
      <c r="G35" s="72">
        <f>SUM(C35:F35)</f>
        <v>349</v>
      </c>
      <c r="H35" s="58">
        <v>34.81</v>
      </c>
      <c r="I35" s="35" t="s">
        <v>45</v>
      </c>
      <c r="K35" s="29"/>
      <c r="L35" s="29"/>
      <c r="M35" s="29"/>
    </row>
    <row r="36" spans="1:13" ht="19.5" customHeight="1" thickBot="1" x14ac:dyDescent="0.3">
      <c r="A36" s="94"/>
      <c r="B36" s="63"/>
      <c r="C36" s="65"/>
      <c r="D36" s="67"/>
      <c r="E36" s="69"/>
      <c r="F36" s="71"/>
      <c r="G36" s="73"/>
      <c r="H36" s="59"/>
      <c r="I36" s="33" t="s">
        <v>46</v>
      </c>
      <c r="K36" s="29"/>
      <c r="L36" s="29"/>
      <c r="M36" s="29"/>
    </row>
    <row r="37" spans="1:13" ht="53.25" customHeight="1" x14ac:dyDescent="0.25">
      <c r="A37" s="94"/>
      <c r="B37" s="60" t="s">
        <v>47</v>
      </c>
      <c r="C37" s="60"/>
      <c r="D37" s="60"/>
      <c r="E37" s="60"/>
      <c r="F37" s="60"/>
      <c r="G37" s="60"/>
      <c r="H37" s="60"/>
      <c r="I37" s="60"/>
    </row>
    <row r="38" spans="1:13" ht="36" customHeight="1" x14ac:dyDescent="0.25">
      <c r="A38" s="94"/>
      <c r="B38" s="61" t="s">
        <v>48</v>
      </c>
      <c r="C38" s="61"/>
      <c r="D38" s="61"/>
      <c r="E38" s="61"/>
      <c r="F38" s="61"/>
      <c r="G38" s="61"/>
      <c r="H38" s="61"/>
      <c r="I38" s="61"/>
    </row>
    <row r="39" spans="1:13" ht="19.149999999999999" customHeight="1" x14ac:dyDescent="0.25">
      <c r="A39" s="94"/>
      <c r="B39" s="37" t="s">
        <v>49</v>
      </c>
      <c r="G39" s="38"/>
    </row>
    <row r="40" spans="1:13" ht="19.149999999999999" customHeight="1" x14ac:dyDescent="0.25">
      <c r="A40" s="94"/>
      <c r="B40" s="39" t="s">
        <v>50</v>
      </c>
      <c r="C40" s="29"/>
      <c r="D40" s="29"/>
      <c r="E40" s="29"/>
      <c r="F40" s="29"/>
      <c r="G40" s="29"/>
      <c r="H40" s="29"/>
    </row>
    <row r="41" spans="1:13" ht="19.149999999999999" customHeight="1" x14ac:dyDescent="0.25">
      <c r="A41" s="94"/>
      <c r="B41" s="39" t="s">
        <v>51</v>
      </c>
      <c r="C41" s="29"/>
      <c r="D41" s="29"/>
      <c r="E41" s="29"/>
      <c r="F41" s="29"/>
      <c r="G41" s="29"/>
      <c r="H41" s="29"/>
    </row>
  </sheetData>
  <mergeCells count="79">
    <mergeCell ref="A1:A41"/>
    <mergeCell ref="B1:I1"/>
    <mergeCell ref="B2:B4"/>
    <mergeCell ref="C2:F3"/>
    <mergeCell ref="G2:G4"/>
    <mergeCell ref="H2:H4"/>
    <mergeCell ref="I2:I4"/>
    <mergeCell ref="B17:B18"/>
    <mergeCell ref="C17:C18"/>
    <mergeCell ref="D17:D18"/>
    <mergeCell ref="E17:E18"/>
    <mergeCell ref="F17:F18"/>
    <mergeCell ref="G17:G18"/>
    <mergeCell ref="H17:H18"/>
    <mergeCell ref="G19:G20"/>
    <mergeCell ref="H19:H20"/>
    <mergeCell ref="B21:B22"/>
    <mergeCell ref="C21:C22"/>
    <mergeCell ref="D21:D22"/>
    <mergeCell ref="E21:E22"/>
    <mergeCell ref="F21:F22"/>
    <mergeCell ref="G21:G22"/>
    <mergeCell ref="H21:H22"/>
    <mergeCell ref="B19:B20"/>
    <mergeCell ref="C19:C20"/>
    <mergeCell ref="D19:D20"/>
    <mergeCell ref="E19:E20"/>
    <mergeCell ref="F19:F20"/>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35:H36"/>
    <mergeCell ref="B37:I37"/>
    <mergeCell ref="B38:I38"/>
    <mergeCell ref="B35:B36"/>
    <mergeCell ref="C35:C36"/>
    <mergeCell ref="D35:D36"/>
    <mergeCell ref="E35:E36"/>
    <mergeCell ref="F35:F36"/>
    <mergeCell ref="G35:G36"/>
  </mergeCells>
  <pageMargins left="0" right="0.36" top="0.3" bottom="0.28000000000000003" header="0.25" footer="0.28000000000000003"/>
  <pageSetup paperSize="9" orientation="portrait" r:id="rId1"/>
  <headerFooter alignWithMargins="0">
    <oddFooter xml:space="preserve">&amp;C&amp;"Times New Roman,Regular"&amp;12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Explanations</vt:lpstr>
      <vt:lpstr>Tab7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Faizal</dc:creator>
  <cp:lastModifiedBy>Faizal</cp:lastModifiedBy>
  <dcterms:created xsi:type="dcterms:W3CDTF">2020-05-06T06:06:34Z</dcterms:created>
  <dcterms:modified xsi:type="dcterms:W3CDTF">2020-05-06T10:49:58Z</dcterms:modified>
</cp:coreProperties>
</file>