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2\OpenData\Wrangling\NewDataSet\To Upload\ICT Manpower Indicators\"/>
    </mc:Choice>
  </mc:AlternateContent>
  <bookViews>
    <workbookView xWindow="0" yWindow="0" windowWidth="25200" windowHeight="11880"/>
  </bookViews>
  <sheets>
    <sheet name="ICT-Manpower" sheetId="1" r:id="rId1"/>
  </sheets>
  <externalReferences>
    <externalReference r:id="rId2"/>
  </externalReferences>
  <definedNames>
    <definedName name="_Toc213133195" localSheetId="0">'ICT-Manpower'!#REF!</definedName>
    <definedName name="_xlchart.v1.0" hidden="1">#REF!</definedName>
    <definedName name="_xlchart.v1.1" hidden="1">#REF!</definedName>
    <definedName name="_xlchart.v1.2" hidden="1">#REF!</definedName>
    <definedName name="_xlnm.Print_Titles" localSheetId="0">'ICT-Manpower'!$2:$2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P10" i="1"/>
</calcChain>
</file>

<file path=xl/sharedStrings.xml><?xml version="1.0" encoding="utf-8"?>
<sst xmlns="http://schemas.openxmlformats.org/spreadsheetml/2006/main" count="77" uniqueCount="46">
  <si>
    <t>ICT Manpower Indicators</t>
  </si>
  <si>
    <t>No</t>
  </si>
  <si>
    <t>Indicator</t>
  </si>
  <si>
    <t>2021</t>
  </si>
  <si>
    <t>ICT Workforce in the ICT sector (as per SM)</t>
  </si>
  <si>
    <t xml:space="preserve">      Male</t>
  </si>
  <si>
    <t xml:space="preserve">      Female</t>
  </si>
  <si>
    <t>ICT Workforce in the ICT-BPO sector (as per EDB)</t>
  </si>
  <si>
    <t>-</t>
  </si>
  <si>
    <t>Growth of employment in the ICT sector (base on SM figures)</t>
  </si>
  <si>
    <t>Percentage of workforce involved in the ICT sector by gender in large establishment</t>
  </si>
  <si>
    <t>(a)     Male</t>
  </si>
  <si>
    <t>(b)     Female</t>
  </si>
  <si>
    <t xml:space="preserve">Enrolment ratios in </t>
  </si>
  <si>
    <t xml:space="preserve">(a)     primary, </t>
  </si>
  <si>
    <t>(b)     Secondary</t>
  </si>
  <si>
    <t>(c)     tertiary</t>
  </si>
  <si>
    <t>Number of Students examined in ICT at School Certificate (SC) level</t>
  </si>
  <si>
    <t>(a)    Total</t>
  </si>
  <si>
    <t>N/a</t>
  </si>
  <si>
    <t>(b)    Male</t>
  </si>
  <si>
    <t> 3,280</t>
  </si>
  <si>
    <t>(c)    Female</t>
  </si>
  <si>
    <t> 2,382</t>
  </si>
  <si>
    <t>Number of Students examined in ICT at Higher School Certificate (HSC) level</t>
  </si>
  <si>
    <t xml:space="preserve">Percentage of Students examined in an ICT at </t>
  </si>
  <si>
    <t>(a)    SC level</t>
  </si>
  <si>
    <t>(b)    HSC level</t>
  </si>
  <si>
    <t>Percentage Pass rate in ICT at SC level</t>
  </si>
  <si>
    <t>(a)     Total</t>
  </si>
  <si>
    <t> 69.4</t>
  </si>
  <si>
    <t>(b)     Male</t>
  </si>
  <si>
    <t> 68.9</t>
  </si>
  <si>
    <t> 70.2</t>
  </si>
  <si>
    <t>Percentage Pass rate in ICT at HSC level</t>
  </si>
  <si>
    <t>Students enrolled  in an ICT field or an ICT- dominated field at Tertiary level</t>
  </si>
  <si>
    <t>(a)    Number</t>
  </si>
  <si>
    <t>(b)    Percentage</t>
  </si>
  <si>
    <t>ICT Professionals supply from tertiary institutions.</t>
  </si>
  <si>
    <t>n/a</t>
  </si>
  <si>
    <t>Percentage of tertiary education institutions with e-learning courses (of the total number of tertiary education institutions)</t>
  </si>
  <si>
    <t>11.5 *</t>
  </si>
  <si>
    <t>% students studying ICT overseas at tertiary level</t>
  </si>
  <si>
    <t>Not Available</t>
  </si>
  <si>
    <t>*</t>
  </si>
  <si>
    <t>excludes institutions who had to resort to online teaching due to COVID.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</si>
</sst>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#,##0;[Red]#,##0"/>
    <numFmt numFmtId="165" formatCode="_(* #,##0_);_(* \(#,##0\);_(* &quot;-&quot;??_);_(@_)"/>
    <numFmt numFmtId="166" formatCode="_-* #,##0.00_-;\-* #,##0.00_-;_-* &quot;-&quot;??_-;_-@_-"/>
    <numFmt numFmtId="167" formatCode="0.0%"/>
    <numFmt numFmtId="168" formatCode="0.0"/>
    <numFmt numFmtId="169" formatCode="#,##0.0;[Red]#,##0.0"/>
    <numFmt numFmtId="170" formatCode="#,##0.00;[Red]#,##0.00"/>
    <numFmt numFmtId="171" formatCode="#,##0.0"/>
  </numFmts>
  <fonts count="11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165" fontId="2" fillId="0" borderId="2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165" fontId="4" fillId="0" borderId="2" xfId="3" applyNumberFormat="1" applyFont="1" applyFill="1" applyBorder="1" applyAlignment="1">
      <alignment horizontal="right"/>
    </xf>
    <xf numFmtId="3" fontId="2" fillId="0" borderId="1" xfId="0" applyNumberFormat="1" applyFont="1" applyBorder="1"/>
    <xf numFmtId="165" fontId="2" fillId="0" borderId="1" xfId="1" applyNumberFormat="1" applyFont="1" applyBorder="1"/>
    <xf numFmtId="164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9" fontId="2" fillId="0" borderId="1" xfId="2" applyFont="1" applyBorder="1" applyAlignment="1">
      <alignment horizontal="right" wrapText="1"/>
    </xf>
    <xf numFmtId="167" fontId="2" fillId="0" borderId="1" xfId="2" applyNumberFormat="1" applyFont="1" applyBorder="1" applyAlignment="1">
      <alignment horizontal="right" wrapText="1"/>
    </xf>
    <xf numFmtId="0" fontId="2" fillId="0" borderId="1" xfId="2" applyNumberFormat="1" applyFont="1" applyBorder="1" applyAlignment="1">
      <alignment horizontal="right" wrapText="1"/>
    </xf>
    <xf numFmtId="0" fontId="2" fillId="0" borderId="1" xfId="0" applyNumberFormat="1" applyFont="1" applyBorder="1"/>
    <xf numFmtId="0" fontId="2" fillId="0" borderId="1" xfId="0" applyFont="1" applyBorder="1"/>
    <xf numFmtId="168" fontId="2" fillId="0" borderId="1" xfId="0" applyNumberFormat="1" applyFont="1" applyBorder="1"/>
    <xf numFmtId="169" fontId="2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4" applyNumberFormat="1" applyFont="1" applyBorder="1" applyAlignment="1">
      <alignment horizontal="right" wrapText="1"/>
    </xf>
    <xf numFmtId="168" fontId="2" fillId="0" borderId="1" xfId="4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vertical="top" wrapText="1" indent="2"/>
    </xf>
    <xf numFmtId="164" fontId="2" fillId="0" borderId="1" xfId="5" applyNumberFormat="1" applyFont="1" applyBorder="1" applyAlignment="1">
      <alignment horizontal="right" wrapText="1"/>
    </xf>
    <xf numFmtId="168" fontId="2" fillId="0" borderId="1" xfId="0" applyNumberFormat="1" applyFont="1" applyBorder="1" applyAlignment="1">
      <alignment horizontal="right" wrapText="1"/>
    </xf>
    <xf numFmtId="169" fontId="2" fillId="0" borderId="1" xfId="5" applyNumberFormat="1" applyFont="1" applyBorder="1" applyAlignment="1">
      <alignment horizontal="right" wrapText="1"/>
    </xf>
    <xf numFmtId="165" fontId="2" fillId="0" borderId="1" xfId="0" applyNumberFormat="1" applyFont="1" applyBorder="1"/>
    <xf numFmtId="165" fontId="2" fillId="0" borderId="1" xfId="1" applyNumberFormat="1" applyFont="1" applyFill="1" applyBorder="1"/>
    <xf numFmtId="0" fontId="6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horizontal="right" wrapText="1"/>
    </xf>
    <xf numFmtId="170" fontId="2" fillId="0" borderId="1" xfId="0" applyNumberFormat="1" applyFont="1" applyBorder="1" applyAlignment="1">
      <alignment horizontal="right" wrapText="1"/>
    </xf>
    <xf numFmtId="171" fontId="2" fillId="0" borderId="1" xfId="0" applyNumberFormat="1" applyFont="1" applyBorder="1"/>
    <xf numFmtId="168" fontId="2" fillId="0" borderId="1" xfId="0" applyNumberFormat="1" applyFont="1" applyBorder="1" applyAlignment="1">
      <alignment vertical="top" wrapText="1"/>
    </xf>
    <xf numFmtId="169" fontId="2" fillId="0" borderId="1" xfId="0" applyNumberFormat="1" applyFont="1" applyBorder="1" applyAlignment="1">
      <alignment horizontal="right" wrapText="1"/>
    </xf>
    <xf numFmtId="168" fontId="2" fillId="0" borderId="1" xfId="6" applyNumberFormat="1" applyFont="1" applyBorder="1"/>
    <xf numFmtId="0" fontId="7" fillId="0" borderId="1" xfId="0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168" fontId="2" fillId="0" borderId="1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 wrapText="1"/>
    </xf>
    <xf numFmtId="168" fontId="8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 vertical="top"/>
    </xf>
    <xf numFmtId="168" fontId="4" fillId="0" borderId="1" xfId="0" applyNumberFormat="1" applyFont="1" applyBorder="1"/>
    <xf numFmtId="168" fontId="4" fillId="0" borderId="1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" fillId="0" borderId="1" xfId="6" applyFont="1" applyBorder="1"/>
    <xf numFmtId="2" fontId="2" fillId="0" borderId="1" xfId="6" applyNumberFormat="1" applyFont="1" applyBorder="1"/>
    <xf numFmtId="0" fontId="8" fillId="0" borderId="1" xfId="0" applyFont="1" applyBorder="1" applyAlignment="1">
      <alignment horizontal="right"/>
    </xf>
    <xf numFmtId="0" fontId="8" fillId="0" borderId="1" xfId="7" applyFont="1" applyBorder="1" applyAlignment="1">
      <alignment wrapText="1"/>
    </xf>
    <xf numFmtId="168" fontId="8" fillId="0" borderId="1" xfId="7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wrapText="1"/>
    </xf>
    <xf numFmtId="169" fontId="2" fillId="0" borderId="3" xfId="0" applyNumberFormat="1" applyFont="1" applyBorder="1" applyAlignment="1">
      <alignment horizontal="right" wrapText="1"/>
    </xf>
    <xf numFmtId="0" fontId="2" fillId="0" borderId="3" xfId="0" applyFont="1" applyBorder="1"/>
    <xf numFmtId="169" fontId="2" fillId="0" borderId="3" xfId="0" applyNumberFormat="1" applyFont="1" applyBorder="1" applyAlignment="1">
      <alignment wrapText="1"/>
    </xf>
    <xf numFmtId="16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0" fontId="10" fillId="0" borderId="0" xfId="0" applyFont="1" applyAlignment="1">
      <alignment vertical="center"/>
    </xf>
  </cellXfs>
  <cellStyles count="8">
    <cellStyle name="Comma" xfId="1" builtinId="3"/>
    <cellStyle name="Comma 7" xfId="3"/>
    <cellStyle name="Normal" xfId="0" builtinId="0"/>
    <cellStyle name="Normal 2 2 2" xfId="6"/>
    <cellStyle name="Normal 2 5" xfId="5"/>
    <cellStyle name="Normal 3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/Documents/Planning%20Research%20&amp;%20Development/2022/OpenData/Wrangling/NewDataSet/Pending/Masterlist%20Sep%20202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T Economic"/>
      <sheetName val="ICT-Infras"/>
      <sheetName val="ICT Tariff"/>
      <sheetName val="ICT-Manpower"/>
      <sheetName val="ICT Households"/>
      <sheetName val="ICT-Business"/>
      <sheetName val="ICT Edu"/>
      <sheetName val="Sheet1"/>
      <sheetName val="Community Access"/>
      <sheetName val="ICT security"/>
      <sheetName val="Intl Ind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workbookViewId="0">
      <pane xSplit="7" ySplit="2" topLeftCell="H21" activePane="bottomRight" state="frozen"/>
      <selection pane="topRight" activeCell="H1" sqref="H1"/>
      <selection pane="bottomLeft" activeCell="A3" sqref="A3"/>
      <selection pane="bottomRight" activeCell="E43" sqref="E43"/>
    </sheetView>
  </sheetViews>
  <sheetFormatPr defaultColWidth="9.140625" defaultRowHeight="15" x14ac:dyDescent="0.25"/>
  <cols>
    <col min="1" max="1" width="4.42578125" style="2" customWidth="1"/>
    <col min="2" max="2" width="45.5703125" style="71" customWidth="1"/>
    <col min="3" max="3" width="5.5703125" style="2" hidden="1" customWidth="1"/>
    <col min="4" max="4" width="8.28515625" style="2" hidden="1" customWidth="1"/>
    <col min="5" max="7" width="8.28515625" style="2" customWidth="1"/>
    <col min="8" max="8" width="8.28515625" style="2" bestFit="1" customWidth="1"/>
    <col min="9" max="12" width="6.7109375" style="2" bestFit="1" customWidth="1"/>
    <col min="13" max="13" width="7.28515625" style="2" bestFit="1" customWidth="1"/>
    <col min="14" max="14" width="6.85546875" style="2" bestFit="1" customWidth="1"/>
    <col min="15" max="15" width="7.85546875" style="2" bestFit="1" customWidth="1"/>
    <col min="16" max="16" width="6.85546875" style="2" bestFit="1" customWidth="1"/>
    <col min="17" max="18" width="6.42578125" style="2" bestFit="1" customWidth="1"/>
    <col min="19" max="19" width="8.140625" style="2" bestFit="1" customWidth="1"/>
    <col min="20" max="16384" width="9.140625" style="2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ht="25.5" customHeight="1" x14ac:dyDescent="0.25">
      <c r="A2" s="3" t="s">
        <v>1</v>
      </c>
      <c r="B2" s="3" t="s">
        <v>2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>
        <v>2016</v>
      </c>
      <c r="O2" s="3">
        <v>2017</v>
      </c>
      <c r="P2" s="3">
        <v>2018</v>
      </c>
      <c r="Q2" s="3">
        <v>2019</v>
      </c>
      <c r="R2" s="3">
        <v>2020</v>
      </c>
      <c r="S2" s="3" t="s">
        <v>3</v>
      </c>
    </row>
    <row r="3" spans="1:19" ht="18" customHeight="1" x14ac:dyDescent="0.25">
      <c r="A3" s="4">
        <v>1</v>
      </c>
      <c r="B3" s="5" t="s">
        <v>4</v>
      </c>
      <c r="C3" s="6">
        <v>7410</v>
      </c>
      <c r="D3" s="6">
        <v>7970</v>
      </c>
      <c r="E3" s="7">
        <v>10170</v>
      </c>
      <c r="F3" s="7">
        <v>11250</v>
      </c>
      <c r="G3" s="7">
        <v>12360</v>
      </c>
      <c r="H3" s="6">
        <v>12826</v>
      </c>
      <c r="I3" s="8">
        <v>13116</v>
      </c>
      <c r="J3" s="8">
        <v>12972</v>
      </c>
      <c r="K3" s="8">
        <v>14094</v>
      </c>
      <c r="L3" s="8">
        <v>14617</v>
      </c>
      <c r="M3" s="8">
        <v>14819</v>
      </c>
      <c r="N3" s="8">
        <v>15211</v>
      </c>
      <c r="O3" s="8">
        <v>15761</v>
      </c>
      <c r="P3" s="8">
        <v>16157</v>
      </c>
      <c r="Q3" s="8">
        <v>16800</v>
      </c>
      <c r="R3" s="8">
        <v>16865</v>
      </c>
      <c r="S3" s="9">
        <v>16900</v>
      </c>
    </row>
    <row r="4" spans="1:19" ht="18" customHeight="1" x14ac:dyDescent="0.25">
      <c r="A4" s="10"/>
      <c r="B4" s="5" t="s">
        <v>5</v>
      </c>
      <c r="C4" s="6"/>
      <c r="D4" s="6"/>
      <c r="E4" s="7"/>
      <c r="F4" s="7"/>
      <c r="G4" s="7"/>
      <c r="H4" s="6"/>
      <c r="I4" s="8"/>
      <c r="J4" s="8"/>
      <c r="K4" s="8"/>
      <c r="L4" s="8"/>
      <c r="M4" s="8"/>
      <c r="N4" s="8">
        <v>7985</v>
      </c>
      <c r="O4" s="8">
        <v>8383</v>
      </c>
      <c r="P4" s="8">
        <v>8544</v>
      </c>
      <c r="Q4" s="8">
        <v>8735</v>
      </c>
      <c r="R4" s="8">
        <v>8780</v>
      </c>
      <c r="S4" s="11">
        <v>8865</v>
      </c>
    </row>
    <row r="5" spans="1:19" ht="18" customHeight="1" x14ac:dyDescent="0.25">
      <c r="A5" s="10"/>
      <c r="B5" s="5" t="s">
        <v>6</v>
      </c>
      <c r="C5" s="6"/>
      <c r="D5" s="6"/>
      <c r="E5" s="7"/>
      <c r="F5" s="7"/>
      <c r="G5" s="7"/>
      <c r="H5" s="6"/>
      <c r="I5" s="8"/>
      <c r="J5" s="8"/>
      <c r="K5" s="8"/>
      <c r="L5" s="8"/>
      <c r="M5" s="8"/>
      <c r="N5" s="8">
        <v>7226</v>
      </c>
      <c r="O5" s="8">
        <v>7358</v>
      </c>
      <c r="P5" s="8">
        <v>7613</v>
      </c>
      <c r="Q5" s="8">
        <v>8065</v>
      </c>
      <c r="R5" s="8">
        <v>8085</v>
      </c>
      <c r="S5" s="11">
        <v>8035</v>
      </c>
    </row>
    <row r="6" spans="1:19" ht="18" customHeight="1" x14ac:dyDescent="0.25">
      <c r="B6" s="5" t="s">
        <v>7</v>
      </c>
      <c r="C6" s="6">
        <v>3801</v>
      </c>
      <c r="D6" s="6">
        <v>5513</v>
      </c>
      <c r="E6" s="7">
        <v>6960</v>
      </c>
      <c r="F6" s="7">
        <v>10440</v>
      </c>
      <c r="G6" s="7">
        <v>11437</v>
      </c>
      <c r="H6" s="6">
        <v>15000</v>
      </c>
      <c r="I6" s="8">
        <v>16800</v>
      </c>
      <c r="J6" s="8">
        <v>17700</v>
      </c>
      <c r="K6" s="8">
        <v>19242</v>
      </c>
      <c r="L6" s="8">
        <v>21000</v>
      </c>
      <c r="M6" s="8">
        <v>21500</v>
      </c>
      <c r="N6" s="12">
        <v>23000</v>
      </c>
      <c r="O6" s="13">
        <v>23500</v>
      </c>
      <c r="P6" s="12">
        <v>24000</v>
      </c>
      <c r="Q6" s="14" t="s">
        <v>8</v>
      </c>
      <c r="R6" s="8"/>
      <c r="S6" s="8">
        <v>30000</v>
      </c>
    </row>
    <row r="7" spans="1:19" ht="30.75" customHeight="1" x14ac:dyDescent="0.25">
      <c r="A7" s="4">
        <v>2</v>
      </c>
      <c r="B7" s="15" t="s">
        <v>9</v>
      </c>
      <c r="C7" s="6"/>
      <c r="D7" s="16">
        <v>7.5573549257759789E-2</v>
      </c>
      <c r="E7" s="16">
        <v>0.27603513174404015</v>
      </c>
      <c r="F7" s="16">
        <v>0.10619469026548672</v>
      </c>
      <c r="G7" s="16">
        <v>9.8666666666666666E-2</v>
      </c>
      <c r="H7" s="17">
        <v>3.7702265372168288E-2</v>
      </c>
      <c r="I7" s="17">
        <v>2.2610322781849369E-2</v>
      </c>
      <c r="J7" s="17">
        <v>-1.0978956999085087E-2</v>
      </c>
      <c r="K7" s="18">
        <v>8.6</v>
      </c>
      <c r="L7" s="18">
        <v>4.5999999999999996</v>
      </c>
      <c r="M7" s="19">
        <v>4.7</v>
      </c>
      <c r="N7" s="19">
        <v>4.8</v>
      </c>
      <c r="O7" s="20">
        <v>4.9000000000000004</v>
      </c>
      <c r="P7" s="21">
        <v>5</v>
      </c>
      <c r="Q7" s="22">
        <v>5</v>
      </c>
      <c r="R7" s="20"/>
      <c r="S7" s="20"/>
    </row>
    <row r="8" spans="1:19" ht="29.25" customHeight="1" x14ac:dyDescent="0.25">
      <c r="A8" s="23">
        <v>3</v>
      </c>
      <c r="B8" s="5" t="s">
        <v>10</v>
      </c>
      <c r="C8" s="6"/>
      <c r="D8" s="6"/>
      <c r="E8" s="6"/>
      <c r="F8" s="24"/>
      <c r="G8" s="20"/>
      <c r="H8" s="6"/>
      <c r="I8" s="20"/>
      <c r="J8" s="8"/>
      <c r="K8" s="8"/>
      <c r="L8" s="20"/>
      <c r="M8" s="20"/>
      <c r="N8" s="20"/>
      <c r="O8" s="20"/>
      <c r="P8" s="20"/>
      <c r="Q8" s="8"/>
      <c r="R8" s="20"/>
      <c r="S8" s="20"/>
    </row>
    <row r="9" spans="1:19" x14ac:dyDescent="0.25">
      <c r="A9" s="4"/>
      <c r="B9" s="25" t="s">
        <v>11</v>
      </c>
      <c r="C9" s="26">
        <v>57</v>
      </c>
      <c r="D9" s="26">
        <v>56.1</v>
      </c>
      <c r="E9" s="26">
        <v>54.7</v>
      </c>
      <c r="F9" s="26">
        <v>53.1</v>
      </c>
      <c r="G9" s="26">
        <v>53.5</v>
      </c>
      <c r="H9" s="26">
        <v>52.9</v>
      </c>
      <c r="I9" s="27">
        <v>53.4</v>
      </c>
      <c r="J9" s="24">
        <v>54.5</v>
      </c>
      <c r="K9" s="24">
        <v>53.9</v>
      </c>
      <c r="L9" s="20">
        <v>53.6</v>
      </c>
      <c r="M9" s="20">
        <v>54.1</v>
      </c>
      <c r="N9" s="20">
        <v>52.4</v>
      </c>
      <c r="O9" s="20">
        <v>53.1</v>
      </c>
      <c r="P9" s="20">
        <v>52.9</v>
      </c>
      <c r="Q9" s="22">
        <v>51.9</v>
      </c>
      <c r="R9" s="20">
        <v>52</v>
      </c>
      <c r="S9" s="20"/>
    </row>
    <row r="10" spans="1:19" x14ac:dyDescent="0.25">
      <c r="A10" s="4"/>
      <c r="B10" s="25" t="s">
        <v>12</v>
      </c>
      <c r="C10" s="26">
        <v>43</v>
      </c>
      <c r="D10" s="26">
        <v>55.1</v>
      </c>
      <c r="E10" s="26">
        <v>53.7</v>
      </c>
      <c r="F10" s="26">
        <v>52.1</v>
      </c>
      <c r="G10" s="26">
        <v>52.5</v>
      </c>
      <c r="H10" s="26">
        <v>51.9</v>
      </c>
      <c r="I10" s="26">
        <v>46.6</v>
      </c>
      <c r="J10" s="24">
        <v>45.5</v>
      </c>
      <c r="K10" s="24">
        <v>46.1</v>
      </c>
      <c r="L10" s="20">
        <v>46.4</v>
      </c>
      <c r="M10" s="20">
        <v>45.9</v>
      </c>
      <c r="N10" s="20">
        <v>47.6</v>
      </c>
      <c r="O10" s="20">
        <v>46.9</v>
      </c>
      <c r="P10" s="20">
        <f>100-P9</f>
        <v>47.1</v>
      </c>
      <c r="Q10" s="20">
        <f>100-Q9</f>
        <v>48.1</v>
      </c>
      <c r="R10" s="20">
        <f>100-R9</f>
        <v>48</v>
      </c>
      <c r="S10" s="20"/>
    </row>
    <row r="11" spans="1:19" x14ac:dyDescent="0.25">
      <c r="A11" s="23"/>
      <c r="B11" s="5"/>
      <c r="C11" s="6"/>
      <c r="D11" s="6"/>
      <c r="E11" s="6"/>
      <c r="F11" s="6"/>
      <c r="G11" s="6"/>
      <c r="H11" s="14"/>
      <c r="I11" s="28"/>
      <c r="J11" s="14"/>
      <c r="K11" s="14"/>
      <c r="L11" s="20"/>
      <c r="M11" s="20"/>
      <c r="N11" s="20"/>
      <c r="O11" s="20"/>
      <c r="P11" s="20"/>
      <c r="Q11" s="8"/>
      <c r="R11" s="20"/>
      <c r="S11" s="20"/>
    </row>
    <row r="12" spans="1:19" ht="16.5" customHeight="1" x14ac:dyDescent="0.25">
      <c r="A12" s="23">
        <v>4</v>
      </c>
      <c r="B12" s="15" t="s">
        <v>13</v>
      </c>
      <c r="C12" s="29"/>
      <c r="D12" s="29"/>
      <c r="E12" s="29"/>
      <c r="F12" s="24"/>
      <c r="G12" s="20"/>
      <c r="H12" s="6"/>
      <c r="I12" s="20"/>
      <c r="J12" s="8"/>
      <c r="K12" s="8"/>
      <c r="L12" s="20"/>
      <c r="M12" s="20"/>
      <c r="N12" s="20"/>
      <c r="O12" s="20"/>
      <c r="P12" s="20"/>
      <c r="Q12" s="8"/>
      <c r="R12" s="20"/>
      <c r="S12" s="20"/>
    </row>
    <row r="13" spans="1:19" x14ac:dyDescent="0.25">
      <c r="A13" s="23"/>
      <c r="B13" s="30" t="s">
        <v>14</v>
      </c>
      <c r="C13" s="7">
        <v>102</v>
      </c>
      <c r="D13" s="7">
        <v>102</v>
      </c>
      <c r="E13" s="7">
        <v>101</v>
      </c>
      <c r="F13" s="7">
        <v>101</v>
      </c>
      <c r="G13" s="7">
        <v>101</v>
      </c>
      <c r="H13" s="31">
        <v>101</v>
      </c>
      <c r="I13" s="31">
        <v>100</v>
      </c>
      <c r="J13" s="31">
        <v>99</v>
      </c>
      <c r="K13" s="31">
        <v>98</v>
      </c>
      <c r="L13" s="31">
        <v>97</v>
      </c>
      <c r="M13" s="31">
        <v>97</v>
      </c>
      <c r="N13" s="31">
        <v>97</v>
      </c>
      <c r="O13" s="20">
        <v>97</v>
      </c>
      <c r="P13" s="20">
        <v>97</v>
      </c>
      <c r="Q13" s="14" t="s">
        <v>8</v>
      </c>
      <c r="R13" s="20"/>
      <c r="S13" s="20"/>
    </row>
    <row r="14" spans="1:19" x14ac:dyDescent="0.25">
      <c r="A14" s="23"/>
      <c r="B14" s="30" t="s">
        <v>15</v>
      </c>
      <c r="C14" s="7">
        <v>67</v>
      </c>
      <c r="D14" s="7">
        <v>69</v>
      </c>
      <c r="E14" s="7">
        <v>69</v>
      </c>
      <c r="F14" s="7">
        <v>69</v>
      </c>
      <c r="G14" s="7">
        <v>69</v>
      </c>
      <c r="H14" s="31">
        <v>75</v>
      </c>
      <c r="I14" s="31">
        <v>77</v>
      </c>
      <c r="J14" s="31">
        <v>77</v>
      </c>
      <c r="K14" s="31">
        <v>79</v>
      </c>
      <c r="L14" s="31">
        <v>80</v>
      </c>
      <c r="M14" s="31">
        <v>80</v>
      </c>
      <c r="N14" s="31">
        <v>78</v>
      </c>
      <c r="O14" s="20">
        <v>78</v>
      </c>
      <c r="P14" s="20">
        <v>77</v>
      </c>
      <c r="Q14" s="14" t="s">
        <v>8</v>
      </c>
      <c r="R14" s="20"/>
      <c r="S14" s="20"/>
    </row>
    <row r="15" spans="1:19" x14ac:dyDescent="0.25">
      <c r="A15" s="23"/>
      <c r="B15" s="30" t="s">
        <v>16</v>
      </c>
      <c r="C15" s="32">
        <v>24.2</v>
      </c>
      <c r="D15" s="32">
        <v>28.4</v>
      </c>
      <c r="E15" s="32">
        <v>34.1</v>
      </c>
      <c r="F15" s="32">
        <v>37.299999999999997</v>
      </c>
      <c r="G15" s="32">
        <v>45</v>
      </c>
      <c r="H15" s="33">
        <v>48.7</v>
      </c>
      <c r="I15" s="33">
        <v>48.9</v>
      </c>
      <c r="J15" s="33">
        <v>50.7</v>
      </c>
      <c r="K15" s="33">
        <v>50.1</v>
      </c>
      <c r="L15" s="33">
        <v>49.2</v>
      </c>
      <c r="M15" s="33">
        <v>47.4</v>
      </c>
      <c r="N15" s="33">
        <v>46.6</v>
      </c>
      <c r="O15" s="20">
        <v>46.6</v>
      </c>
      <c r="P15" s="20">
        <v>46.4</v>
      </c>
      <c r="Q15" s="14" t="s">
        <v>8</v>
      </c>
      <c r="R15" s="20"/>
      <c r="S15" s="20"/>
    </row>
    <row r="16" spans="1:19" ht="30" x14ac:dyDescent="0.25">
      <c r="A16" s="23">
        <v>5</v>
      </c>
      <c r="B16" s="5" t="s">
        <v>17</v>
      </c>
      <c r="C16" s="29"/>
      <c r="D16" s="29"/>
      <c r="E16" s="29"/>
      <c r="F16" s="24"/>
      <c r="G16" s="32"/>
      <c r="H16" s="6"/>
      <c r="I16" s="20"/>
      <c r="J16" s="8"/>
      <c r="K16" s="8"/>
      <c r="L16" s="20"/>
      <c r="M16" s="20"/>
      <c r="N16" s="20"/>
      <c r="O16" s="20"/>
      <c r="P16" s="34"/>
      <c r="Q16" s="34"/>
      <c r="R16" s="34"/>
      <c r="S16" s="20"/>
    </row>
    <row r="17" spans="1:19" x14ac:dyDescent="0.25">
      <c r="A17" s="23"/>
      <c r="B17" s="30" t="s">
        <v>18</v>
      </c>
      <c r="C17" s="6">
        <v>4018</v>
      </c>
      <c r="D17" s="6">
        <v>4177</v>
      </c>
      <c r="E17" s="6">
        <v>4571</v>
      </c>
      <c r="F17" s="6">
        <v>4624</v>
      </c>
      <c r="G17" s="6">
        <v>4636</v>
      </c>
      <c r="H17" s="6">
        <v>5241</v>
      </c>
      <c r="I17" s="6">
        <v>4987</v>
      </c>
      <c r="J17" s="6">
        <v>5323</v>
      </c>
      <c r="K17" s="7">
        <v>5471</v>
      </c>
      <c r="L17" s="12">
        <v>5869</v>
      </c>
      <c r="M17" s="12">
        <v>5662</v>
      </c>
      <c r="N17" s="35">
        <v>6028</v>
      </c>
      <c r="O17" s="35">
        <v>6019</v>
      </c>
      <c r="P17" s="35">
        <v>5930</v>
      </c>
      <c r="Q17" s="8">
        <v>6280</v>
      </c>
      <c r="R17" s="20" t="s">
        <v>19</v>
      </c>
      <c r="S17" s="20">
        <v>6564</v>
      </c>
    </row>
    <row r="18" spans="1:19" x14ac:dyDescent="0.25">
      <c r="A18" s="23"/>
      <c r="B18" s="36" t="s">
        <v>20</v>
      </c>
      <c r="C18" s="37" t="s">
        <v>8</v>
      </c>
      <c r="D18" s="38">
        <v>2337</v>
      </c>
      <c r="E18" s="38">
        <v>2587</v>
      </c>
      <c r="F18" s="38">
        <v>2610</v>
      </c>
      <c r="G18" s="38">
        <v>2623</v>
      </c>
      <c r="H18" s="38">
        <v>2978</v>
      </c>
      <c r="I18" s="38">
        <v>2841</v>
      </c>
      <c r="J18" s="38">
        <v>2927</v>
      </c>
      <c r="K18" s="39">
        <v>3105</v>
      </c>
      <c r="L18" s="40">
        <v>3288</v>
      </c>
      <c r="M18" s="41" t="s">
        <v>21</v>
      </c>
      <c r="N18" s="35">
        <v>3506</v>
      </c>
      <c r="O18" s="35">
        <v>3457</v>
      </c>
      <c r="P18" s="35">
        <v>3488</v>
      </c>
      <c r="Q18" s="14">
        <v>3644</v>
      </c>
      <c r="R18" s="20" t="s">
        <v>19</v>
      </c>
      <c r="S18" s="20">
        <v>3687</v>
      </c>
    </row>
    <row r="19" spans="1:19" x14ac:dyDescent="0.25">
      <c r="A19" s="23"/>
      <c r="B19" s="36" t="s">
        <v>22</v>
      </c>
      <c r="C19" s="38" t="s">
        <v>8</v>
      </c>
      <c r="D19" s="38">
        <v>1840</v>
      </c>
      <c r="E19" s="38">
        <v>1984</v>
      </c>
      <c r="F19" s="38">
        <v>2021</v>
      </c>
      <c r="G19" s="38">
        <v>2013</v>
      </c>
      <c r="H19" s="38">
        <v>2263</v>
      </c>
      <c r="I19" s="38">
        <v>2146</v>
      </c>
      <c r="J19" s="38">
        <v>2396</v>
      </c>
      <c r="K19" s="39">
        <v>2366</v>
      </c>
      <c r="L19" s="40">
        <v>2581</v>
      </c>
      <c r="M19" s="41" t="s">
        <v>23</v>
      </c>
      <c r="N19" s="35">
        <v>2522</v>
      </c>
      <c r="O19" s="35">
        <v>2562</v>
      </c>
      <c r="P19" s="35">
        <v>2442</v>
      </c>
      <c r="Q19" s="14">
        <v>2636</v>
      </c>
      <c r="R19" s="20" t="s">
        <v>19</v>
      </c>
      <c r="S19" s="20">
        <v>2877</v>
      </c>
    </row>
    <row r="20" spans="1:19" x14ac:dyDescent="0.25">
      <c r="A20" s="23"/>
      <c r="B20" s="30"/>
      <c r="C20" s="6"/>
      <c r="D20" s="6"/>
      <c r="E20" s="6"/>
      <c r="F20" s="6"/>
      <c r="G20" s="6"/>
      <c r="H20" s="6"/>
      <c r="I20" s="6"/>
      <c r="J20" s="6"/>
      <c r="K20" s="6"/>
      <c r="L20" s="20"/>
      <c r="M20" s="20"/>
      <c r="N20" s="21"/>
      <c r="O20" s="20"/>
      <c r="P20" s="20"/>
      <c r="Q20" s="8"/>
      <c r="R20" s="20"/>
      <c r="S20" s="20"/>
    </row>
    <row r="21" spans="1:19" ht="30" x14ac:dyDescent="0.25">
      <c r="A21" s="23">
        <v>6</v>
      </c>
      <c r="B21" s="5" t="s">
        <v>24</v>
      </c>
      <c r="C21" s="6"/>
      <c r="D21" s="6"/>
      <c r="E21" s="6"/>
      <c r="F21" s="6"/>
      <c r="G21" s="6"/>
      <c r="H21" s="6"/>
      <c r="I21" s="6"/>
      <c r="J21" s="6"/>
      <c r="K21" s="6"/>
      <c r="L21" s="20"/>
      <c r="M21" s="20"/>
      <c r="N21" s="21"/>
      <c r="O21" s="20"/>
      <c r="P21" s="34"/>
      <c r="Q21" s="34"/>
      <c r="R21" s="20"/>
      <c r="S21" s="34"/>
    </row>
    <row r="22" spans="1:19" x14ac:dyDescent="0.25">
      <c r="A22" s="23"/>
      <c r="B22" s="30" t="s">
        <v>18</v>
      </c>
      <c r="C22" s="42">
        <v>658</v>
      </c>
      <c r="D22" s="42">
        <v>822</v>
      </c>
      <c r="E22" s="42">
        <v>920</v>
      </c>
      <c r="F22" s="42">
        <v>933</v>
      </c>
      <c r="G22" s="43">
        <v>952</v>
      </c>
      <c r="H22" s="42">
        <v>977</v>
      </c>
      <c r="I22" s="42">
        <v>928</v>
      </c>
      <c r="J22" s="6">
        <v>1064</v>
      </c>
      <c r="K22" s="7">
        <v>923</v>
      </c>
      <c r="L22" s="12">
        <v>926</v>
      </c>
      <c r="M22" s="12">
        <v>992</v>
      </c>
      <c r="N22" s="35">
        <v>973</v>
      </c>
      <c r="O22" s="35">
        <v>966</v>
      </c>
      <c r="P22" s="35">
        <v>1054</v>
      </c>
      <c r="Q22" s="8">
        <v>1095</v>
      </c>
      <c r="R22" s="20" t="s">
        <v>19</v>
      </c>
      <c r="S22" s="20">
        <v>1126</v>
      </c>
    </row>
    <row r="23" spans="1:19" x14ac:dyDescent="0.25">
      <c r="A23" s="23"/>
      <c r="B23" s="36" t="s">
        <v>20</v>
      </c>
      <c r="C23" s="38" t="s">
        <v>8</v>
      </c>
      <c r="D23" s="44">
        <v>484</v>
      </c>
      <c r="E23" s="44">
        <v>538</v>
      </c>
      <c r="F23" s="44">
        <v>571</v>
      </c>
      <c r="G23" s="44">
        <v>541</v>
      </c>
      <c r="H23" s="44">
        <v>575</v>
      </c>
      <c r="I23" s="44">
        <v>563</v>
      </c>
      <c r="J23" s="44">
        <v>615</v>
      </c>
      <c r="K23" s="39">
        <v>545</v>
      </c>
      <c r="L23" s="40">
        <v>547</v>
      </c>
      <c r="M23" s="40">
        <v>586</v>
      </c>
      <c r="N23" s="35">
        <v>581</v>
      </c>
      <c r="O23" s="35">
        <v>613</v>
      </c>
      <c r="P23" s="35">
        <v>634</v>
      </c>
      <c r="Q23" s="8">
        <v>637</v>
      </c>
      <c r="R23" s="20" t="s">
        <v>19</v>
      </c>
      <c r="S23" s="20">
        <v>695</v>
      </c>
    </row>
    <row r="24" spans="1:19" x14ac:dyDescent="0.25">
      <c r="A24" s="23"/>
      <c r="B24" s="36" t="s">
        <v>22</v>
      </c>
      <c r="C24" s="37" t="s">
        <v>8</v>
      </c>
      <c r="D24" s="44">
        <v>338</v>
      </c>
      <c r="E24" s="44">
        <v>382</v>
      </c>
      <c r="F24" s="44">
        <v>362</v>
      </c>
      <c r="G24" s="44">
        <v>411</v>
      </c>
      <c r="H24" s="44">
        <v>402</v>
      </c>
      <c r="I24" s="44">
        <v>365</v>
      </c>
      <c r="J24" s="44">
        <v>449</v>
      </c>
      <c r="K24" s="39">
        <v>379</v>
      </c>
      <c r="L24" s="40">
        <v>379</v>
      </c>
      <c r="M24" s="40">
        <v>406</v>
      </c>
      <c r="N24" s="35">
        <v>392</v>
      </c>
      <c r="O24" s="35">
        <v>353</v>
      </c>
      <c r="P24" s="35">
        <v>420</v>
      </c>
      <c r="Q24" s="8">
        <v>458</v>
      </c>
      <c r="R24" s="20" t="s">
        <v>19</v>
      </c>
      <c r="S24" s="20">
        <v>431</v>
      </c>
    </row>
    <row r="25" spans="1:19" x14ac:dyDescent="0.25">
      <c r="A25" s="23"/>
      <c r="B25" s="30"/>
      <c r="C25" s="42"/>
      <c r="D25" s="42"/>
      <c r="E25" s="42"/>
      <c r="F25" s="42"/>
      <c r="G25" s="43"/>
      <c r="H25" s="42"/>
      <c r="I25" s="42"/>
      <c r="J25" s="45"/>
      <c r="K25" s="45"/>
      <c r="L25" s="45"/>
      <c r="M25" s="45"/>
      <c r="N25" s="45"/>
      <c r="O25" s="46"/>
      <c r="P25" s="20"/>
      <c r="Q25" s="8"/>
      <c r="R25" s="20"/>
      <c r="S25" s="20"/>
    </row>
    <row r="26" spans="1:19" x14ac:dyDescent="0.25">
      <c r="A26" s="4">
        <v>7</v>
      </c>
      <c r="B26" s="5" t="s">
        <v>25</v>
      </c>
      <c r="C26" s="32"/>
      <c r="D26" s="32"/>
      <c r="E26" s="32"/>
      <c r="F26" s="32"/>
      <c r="G26" s="47"/>
      <c r="H26" s="48"/>
      <c r="I26" s="48"/>
      <c r="J26" s="22"/>
      <c r="K26" s="22"/>
      <c r="L26" s="20"/>
      <c r="M26" s="20"/>
      <c r="N26" s="20"/>
      <c r="O26" s="46"/>
      <c r="P26" s="20"/>
      <c r="Q26" s="8"/>
      <c r="R26" s="20"/>
      <c r="S26" s="20"/>
    </row>
    <row r="27" spans="1:19" x14ac:dyDescent="0.25">
      <c r="A27" s="23"/>
      <c r="B27" s="30" t="s">
        <v>26</v>
      </c>
      <c r="C27" s="32">
        <v>25.9</v>
      </c>
      <c r="D27" s="32">
        <v>25.4</v>
      </c>
      <c r="E27" s="32">
        <v>26.4</v>
      </c>
      <c r="F27" s="32">
        <v>26</v>
      </c>
      <c r="G27" s="5">
        <v>26.5</v>
      </c>
      <c r="H27" s="6">
        <v>26</v>
      </c>
      <c r="I27" s="6">
        <v>29</v>
      </c>
      <c r="J27" s="22">
        <v>31.5</v>
      </c>
      <c r="K27" s="22">
        <v>34.4</v>
      </c>
      <c r="L27" s="21">
        <v>37.54</v>
      </c>
      <c r="M27" s="20">
        <v>36.1</v>
      </c>
      <c r="N27" s="49">
        <v>39</v>
      </c>
      <c r="O27" s="49">
        <v>39.200000000000003</v>
      </c>
      <c r="P27" s="49">
        <v>38.6</v>
      </c>
      <c r="Q27" s="22">
        <v>40.700000000000003</v>
      </c>
      <c r="R27" s="20" t="s">
        <v>19</v>
      </c>
      <c r="S27" s="20">
        <v>43</v>
      </c>
    </row>
    <row r="28" spans="1:19" x14ac:dyDescent="0.25">
      <c r="A28" s="23"/>
      <c r="B28" s="30" t="s">
        <v>27</v>
      </c>
      <c r="C28" s="32">
        <v>9</v>
      </c>
      <c r="D28" s="32">
        <v>10.199999999999999</v>
      </c>
      <c r="E28" s="32">
        <v>10.8</v>
      </c>
      <c r="F28" s="32">
        <v>10.5</v>
      </c>
      <c r="G28" s="47">
        <v>10</v>
      </c>
      <c r="H28" s="48">
        <v>10</v>
      </c>
      <c r="I28" s="48">
        <v>9.1999999999999993</v>
      </c>
      <c r="J28" s="22">
        <v>9.6999999999999993</v>
      </c>
      <c r="K28" s="22">
        <v>9</v>
      </c>
      <c r="L28" s="21">
        <v>8.8800000000000008</v>
      </c>
      <c r="M28" s="20">
        <v>7.7</v>
      </c>
      <c r="N28" s="49">
        <v>10.5</v>
      </c>
      <c r="O28" s="49">
        <v>10.199999999999999</v>
      </c>
      <c r="P28" s="49">
        <v>11.2</v>
      </c>
      <c r="Q28" s="22">
        <v>12.2</v>
      </c>
      <c r="R28" s="20" t="s">
        <v>19</v>
      </c>
      <c r="S28" s="20">
        <v>14.3</v>
      </c>
    </row>
    <row r="29" spans="1:19" x14ac:dyDescent="0.25">
      <c r="A29" s="23"/>
      <c r="B29" s="30"/>
      <c r="C29" s="32"/>
      <c r="D29" s="32"/>
      <c r="E29" s="32"/>
      <c r="F29" s="32"/>
      <c r="G29" s="47"/>
      <c r="H29" s="48"/>
      <c r="I29" s="48"/>
      <c r="J29" s="22"/>
      <c r="K29" s="22"/>
      <c r="L29" s="20"/>
      <c r="M29" s="20"/>
      <c r="N29" s="21"/>
      <c r="O29" s="46"/>
      <c r="P29" s="20"/>
      <c r="Q29" s="8"/>
      <c r="R29" s="20"/>
      <c r="S29" s="20"/>
    </row>
    <row r="30" spans="1:19" x14ac:dyDescent="0.25">
      <c r="A30" s="23">
        <v>8</v>
      </c>
      <c r="B30" s="15" t="s">
        <v>28</v>
      </c>
      <c r="C30" s="29"/>
      <c r="D30" s="29"/>
      <c r="E30" s="29"/>
      <c r="F30" s="24"/>
      <c r="G30" s="20"/>
      <c r="H30" s="6"/>
      <c r="I30" s="20"/>
      <c r="J30" s="8"/>
      <c r="K30" s="8"/>
      <c r="L30" s="20"/>
      <c r="M30" s="20"/>
      <c r="N30" s="21"/>
      <c r="O30" s="46"/>
      <c r="P30" s="20"/>
      <c r="Q30" s="8"/>
      <c r="R30" s="20"/>
      <c r="S30" s="20"/>
    </row>
    <row r="31" spans="1:19" x14ac:dyDescent="0.25">
      <c r="A31" s="23"/>
      <c r="B31" s="30" t="s">
        <v>29</v>
      </c>
      <c r="C31" s="32"/>
      <c r="D31" s="50">
        <v>89.6</v>
      </c>
      <c r="E31" s="50">
        <v>88.6</v>
      </c>
      <c r="F31" s="50">
        <v>86.2</v>
      </c>
      <c r="G31" s="50">
        <v>86.6</v>
      </c>
      <c r="H31" s="51">
        <v>84.5</v>
      </c>
      <c r="I31" s="51">
        <v>84.6601163023862</v>
      </c>
      <c r="J31" s="51">
        <v>79.900000000000006</v>
      </c>
      <c r="K31" s="51">
        <v>77.87</v>
      </c>
      <c r="L31" s="21">
        <v>73.73</v>
      </c>
      <c r="M31" s="52" t="s">
        <v>30</v>
      </c>
      <c r="N31" s="21">
        <v>70.47</v>
      </c>
      <c r="O31" s="46">
        <v>71.09</v>
      </c>
      <c r="P31" s="46">
        <v>75.75</v>
      </c>
      <c r="Q31" s="14">
        <v>75.180000000000007</v>
      </c>
      <c r="R31" s="20" t="s">
        <v>19</v>
      </c>
      <c r="S31" s="20">
        <v>79.680000000000007</v>
      </c>
    </row>
    <row r="32" spans="1:19" x14ac:dyDescent="0.25">
      <c r="A32" s="23"/>
      <c r="B32" s="36" t="s">
        <v>31</v>
      </c>
      <c r="C32" s="53"/>
      <c r="D32" s="54">
        <v>88.2</v>
      </c>
      <c r="E32" s="54">
        <v>87.2</v>
      </c>
      <c r="F32" s="54">
        <v>86.2</v>
      </c>
      <c r="G32" s="54">
        <v>85.4</v>
      </c>
      <c r="H32" s="55">
        <v>82.9</v>
      </c>
      <c r="I32" s="54">
        <v>82.224568813797958</v>
      </c>
      <c r="J32" s="54">
        <v>77.7</v>
      </c>
      <c r="K32" s="54">
        <v>76.709999999999994</v>
      </c>
      <c r="L32" s="56">
        <v>72.239999999999995</v>
      </c>
      <c r="M32" s="57" t="s">
        <v>32</v>
      </c>
      <c r="N32" s="21">
        <v>68.14</v>
      </c>
      <c r="O32" s="46">
        <v>69.95</v>
      </c>
      <c r="P32" s="46">
        <v>73.42</v>
      </c>
      <c r="Q32" s="14">
        <v>73.22</v>
      </c>
      <c r="R32" s="20" t="s">
        <v>19</v>
      </c>
      <c r="S32" s="20">
        <v>78.28</v>
      </c>
    </row>
    <row r="33" spans="1:19" x14ac:dyDescent="0.25">
      <c r="A33" s="23"/>
      <c r="B33" s="36" t="s">
        <v>22</v>
      </c>
      <c r="C33" s="53"/>
      <c r="D33" s="54">
        <v>91.3</v>
      </c>
      <c r="E33" s="54">
        <v>90.3</v>
      </c>
      <c r="F33" s="54">
        <v>86.1</v>
      </c>
      <c r="G33" s="54">
        <v>88.2</v>
      </c>
      <c r="H33" s="54">
        <v>87.5</v>
      </c>
      <c r="I33" s="54">
        <v>87.884436160298236</v>
      </c>
      <c r="J33" s="54">
        <v>82.6</v>
      </c>
      <c r="K33" s="54">
        <v>79.37</v>
      </c>
      <c r="L33" s="56">
        <v>73.069999999999993</v>
      </c>
      <c r="M33" s="57" t="s">
        <v>33</v>
      </c>
      <c r="N33" s="21">
        <v>73.709999999999994</v>
      </c>
      <c r="O33" s="46">
        <v>72.64</v>
      </c>
      <c r="P33" s="46">
        <v>79.069999999999993</v>
      </c>
      <c r="Q33" s="14">
        <v>77.88</v>
      </c>
      <c r="R33" s="20" t="s">
        <v>19</v>
      </c>
      <c r="S33" s="20">
        <v>81.47</v>
      </c>
    </row>
    <row r="34" spans="1:19" x14ac:dyDescent="0.25">
      <c r="A34" s="23"/>
      <c r="B34" s="30"/>
      <c r="C34" s="32"/>
      <c r="D34" s="58"/>
      <c r="E34" s="58"/>
      <c r="F34" s="58"/>
      <c r="G34" s="58"/>
      <c r="H34" s="58"/>
      <c r="I34" s="58"/>
      <c r="J34" s="14"/>
      <c r="K34" s="14"/>
      <c r="L34" s="20"/>
      <c r="M34" s="52"/>
      <c r="N34" s="20"/>
      <c r="O34" s="46"/>
      <c r="P34" s="20"/>
      <c r="Q34" s="14"/>
      <c r="R34" s="20"/>
      <c r="S34" s="20"/>
    </row>
    <row r="35" spans="1:19" x14ac:dyDescent="0.25">
      <c r="A35" s="23">
        <v>9</v>
      </c>
      <c r="B35" s="15" t="s">
        <v>34</v>
      </c>
      <c r="C35" s="32"/>
      <c r="D35" s="50"/>
      <c r="E35" s="50"/>
      <c r="F35" s="50"/>
      <c r="G35" s="50"/>
      <c r="H35" s="50"/>
      <c r="I35" s="50"/>
      <c r="J35" s="14"/>
      <c r="K35" s="14"/>
      <c r="L35" s="20"/>
      <c r="M35" s="20"/>
      <c r="N35" s="20"/>
      <c r="O35" s="46"/>
      <c r="P35" s="20"/>
      <c r="Q35" s="14"/>
      <c r="R35" s="20"/>
      <c r="S35" s="20"/>
    </row>
    <row r="36" spans="1:19" x14ac:dyDescent="0.25">
      <c r="A36" s="23"/>
      <c r="B36" s="30" t="s">
        <v>29</v>
      </c>
      <c r="C36" s="32"/>
      <c r="D36" s="50">
        <v>89.4</v>
      </c>
      <c r="E36" s="50">
        <v>87.7</v>
      </c>
      <c r="F36" s="50">
        <v>84.1</v>
      </c>
      <c r="G36" s="50">
        <v>86.2</v>
      </c>
      <c r="H36" s="51">
        <v>78</v>
      </c>
      <c r="I36" s="50">
        <v>75.400000000000006</v>
      </c>
      <c r="J36" s="50">
        <v>63.1</v>
      </c>
      <c r="K36" s="51">
        <v>96.53</v>
      </c>
      <c r="L36" s="21">
        <v>81.349999999999994</v>
      </c>
      <c r="M36" s="21">
        <v>53</v>
      </c>
      <c r="N36" s="59">
        <v>60.53</v>
      </c>
      <c r="O36" s="60">
        <v>61.7</v>
      </c>
      <c r="P36" s="59">
        <v>64.23</v>
      </c>
      <c r="Q36" s="14">
        <v>65.099999999999994</v>
      </c>
      <c r="R36" s="20" t="s">
        <v>19</v>
      </c>
      <c r="S36" s="20">
        <v>75.8</v>
      </c>
    </row>
    <row r="37" spans="1:19" x14ac:dyDescent="0.25">
      <c r="A37" s="23"/>
      <c r="B37" s="36" t="s">
        <v>31</v>
      </c>
      <c r="C37" s="32"/>
      <c r="D37" s="61">
        <v>89.9</v>
      </c>
      <c r="E37" s="61">
        <v>85.5</v>
      </c>
      <c r="F37" s="61">
        <v>82.3</v>
      </c>
      <c r="G37" s="61">
        <v>84.8</v>
      </c>
      <c r="H37" s="61">
        <v>74.400000000000006</v>
      </c>
      <c r="I37" s="61">
        <v>73.900000000000006</v>
      </c>
      <c r="J37" s="62">
        <v>62.1</v>
      </c>
      <c r="K37" s="63">
        <v>94.68</v>
      </c>
      <c r="L37" s="21">
        <v>79.680000000000007</v>
      </c>
      <c r="M37" s="21">
        <v>48.98</v>
      </c>
      <c r="N37" s="59">
        <v>62.31</v>
      </c>
      <c r="O37" s="59">
        <v>61.34</v>
      </c>
      <c r="P37" s="59">
        <v>62.62</v>
      </c>
      <c r="Q37" s="14">
        <v>62.5</v>
      </c>
      <c r="R37" s="20" t="s">
        <v>19</v>
      </c>
      <c r="S37" s="20">
        <v>74.7</v>
      </c>
    </row>
    <row r="38" spans="1:19" x14ac:dyDescent="0.25">
      <c r="A38" s="23"/>
      <c r="B38" s="36" t="s">
        <v>22</v>
      </c>
      <c r="C38" s="32"/>
      <c r="D38" s="61">
        <v>88.8</v>
      </c>
      <c r="E38" s="61">
        <v>90.8</v>
      </c>
      <c r="F38" s="54">
        <v>87</v>
      </c>
      <c r="G38" s="61">
        <v>88.1</v>
      </c>
      <c r="H38" s="61">
        <v>83.1</v>
      </c>
      <c r="I38" s="61">
        <v>77.8</v>
      </c>
      <c r="J38" s="62">
        <v>64.400000000000006</v>
      </c>
      <c r="K38" s="63">
        <v>99.21</v>
      </c>
      <c r="L38" s="21">
        <v>80.67</v>
      </c>
      <c r="M38" s="21">
        <v>55.95</v>
      </c>
      <c r="N38" s="59">
        <v>57.91</v>
      </c>
      <c r="O38" s="59">
        <v>62.32</v>
      </c>
      <c r="P38" s="59">
        <v>66.67</v>
      </c>
      <c r="Q38" s="14">
        <v>68.8</v>
      </c>
      <c r="R38" s="20" t="s">
        <v>19</v>
      </c>
      <c r="S38" s="20">
        <v>77.7</v>
      </c>
    </row>
    <row r="39" spans="1:19" x14ac:dyDescent="0.25">
      <c r="A39" s="23"/>
      <c r="B39" s="30"/>
      <c r="C39" s="32"/>
      <c r="D39" s="58"/>
      <c r="E39" s="58"/>
      <c r="F39" s="58"/>
      <c r="G39" s="58"/>
      <c r="H39" s="58"/>
      <c r="I39" s="58"/>
      <c r="J39" s="14"/>
      <c r="K39" s="14"/>
      <c r="L39" s="20"/>
      <c r="M39" s="20"/>
      <c r="N39" s="20"/>
      <c r="O39" s="20"/>
      <c r="P39" s="20"/>
      <c r="Q39" s="14"/>
      <c r="R39" s="20"/>
      <c r="S39" s="20"/>
    </row>
    <row r="40" spans="1:19" ht="30" x14ac:dyDescent="0.25">
      <c r="A40" s="23">
        <v>10</v>
      </c>
      <c r="B40" s="5" t="s">
        <v>35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4"/>
      <c r="R40" s="20"/>
      <c r="S40" s="20"/>
    </row>
    <row r="41" spans="1:19" x14ac:dyDescent="0.25">
      <c r="A41" s="23"/>
      <c r="B41" s="30" t="s">
        <v>36</v>
      </c>
      <c r="C41" s="64">
        <v>4134</v>
      </c>
      <c r="D41" s="64">
        <v>3971</v>
      </c>
      <c r="E41" s="64">
        <v>3700</v>
      </c>
      <c r="F41" s="64">
        <v>3448</v>
      </c>
      <c r="G41" s="64">
        <v>3495</v>
      </c>
      <c r="H41" s="64">
        <v>3694</v>
      </c>
      <c r="I41" s="64">
        <v>3878</v>
      </c>
      <c r="J41" s="64">
        <v>3520</v>
      </c>
      <c r="K41" s="64">
        <v>3836</v>
      </c>
      <c r="L41" s="64">
        <v>4051</v>
      </c>
      <c r="M41" s="20">
        <v>3920</v>
      </c>
      <c r="N41" s="12">
        <v>3886</v>
      </c>
      <c r="O41" s="12">
        <v>3697</v>
      </c>
      <c r="P41" s="14">
        <v>3438</v>
      </c>
      <c r="Q41" s="14">
        <v>4289</v>
      </c>
      <c r="R41" s="14">
        <v>4022</v>
      </c>
      <c r="S41" s="14">
        <v>4500</v>
      </c>
    </row>
    <row r="42" spans="1:19" x14ac:dyDescent="0.25">
      <c r="A42" s="23"/>
      <c r="B42" s="30" t="s">
        <v>37</v>
      </c>
      <c r="C42" s="65">
        <v>14.3</v>
      </c>
      <c r="D42" s="65">
        <v>12</v>
      </c>
      <c r="E42" s="65">
        <v>10.6</v>
      </c>
      <c r="F42" s="65">
        <v>8.9</v>
      </c>
      <c r="G42" s="65">
        <v>8.4</v>
      </c>
      <c r="H42" s="66">
        <v>8.3000000000000007</v>
      </c>
      <c r="I42" s="67">
        <v>8.4</v>
      </c>
      <c r="J42" s="68">
        <v>7.1</v>
      </c>
      <c r="K42" s="68">
        <v>7.6</v>
      </c>
      <c r="L42" s="21">
        <v>8</v>
      </c>
      <c r="M42" s="21">
        <v>8</v>
      </c>
      <c r="N42" s="20">
        <v>7.9</v>
      </c>
      <c r="O42" s="20">
        <v>7.7</v>
      </c>
      <c r="P42" s="69">
        <v>7.3</v>
      </c>
      <c r="Q42" s="69">
        <v>8.6</v>
      </c>
      <c r="R42" s="20">
        <v>8.3000000000000007</v>
      </c>
      <c r="S42" s="20">
        <v>9</v>
      </c>
    </row>
    <row r="43" spans="1:19" ht="20.25" customHeight="1" x14ac:dyDescent="0.25">
      <c r="A43" s="23">
        <v>11</v>
      </c>
      <c r="B43" s="15" t="s">
        <v>38</v>
      </c>
      <c r="C43" s="6" t="s">
        <v>39</v>
      </c>
      <c r="D43" s="6">
        <v>1400</v>
      </c>
      <c r="E43" s="6">
        <v>1184</v>
      </c>
      <c r="F43" s="6">
        <v>995</v>
      </c>
      <c r="G43" s="29">
        <v>920</v>
      </c>
      <c r="H43" s="6">
        <v>880</v>
      </c>
      <c r="I43" s="6">
        <v>1200</v>
      </c>
      <c r="J43" s="6">
        <v>950</v>
      </c>
      <c r="K43" s="6">
        <v>1300</v>
      </c>
      <c r="L43" s="6">
        <v>1200</v>
      </c>
      <c r="M43" s="6">
        <v>1100</v>
      </c>
      <c r="N43" s="20">
        <v>900</v>
      </c>
      <c r="O43" s="14">
        <v>860</v>
      </c>
      <c r="P43" s="14" t="s">
        <v>8</v>
      </c>
      <c r="Q43" s="14">
        <v>955</v>
      </c>
      <c r="R43" s="20">
        <v>800</v>
      </c>
      <c r="S43" s="20"/>
    </row>
    <row r="44" spans="1:19" ht="45" x14ac:dyDescent="0.25">
      <c r="A44" s="23">
        <v>12</v>
      </c>
      <c r="B44" s="15" t="s">
        <v>40</v>
      </c>
      <c r="C44" s="7"/>
      <c r="D44" s="7"/>
      <c r="E44" s="45"/>
      <c r="F44" s="29">
        <v>15.3</v>
      </c>
      <c r="G44" s="29">
        <v>11.7</v>
      </c>
      <c r="H44" s="48">
        <v>13.7</v>
      </c>
      <c r="I44" s="70">
        <v>12.3</v>
      </c>
      <c r="J44" s="48">
        <v>12.9</v>
      </c>
      <c r="K44" s="48" t="s">
        <v>8</v>
      </c>
      <c r="L44" s="70" t="s">
        <v>8</v>
      </c>
      <c r="M44" s="20"/>
      <c r="N44" s="28">
        <v>12.9</v>
      </c>
      <c r="O44" s="69">
        <v>15.6</v>
      </c>
      <c r="P44" s="69">
        <v>13.6</v>
      </c>
      <c r="Q44" s="14">
        <v>16</v>
      </c>
      <c r="R44" s="20" t="s">
        <v>41</v>
      </c>
      <c r="S44" s="20"/>
    </row>
    <row r="45" spans="1:19" x14ac:dyDescent="0.25">
      <c r="A45" s="23">
        <v>13</v>
      </c>
      <c r="B45" s="15" t="s">
        <v>42</v>
      </c>
      <c r="C45" s="7"/>
      <c r="D45" s="29"/>
      <c r="E45" s="6"/>
      <c r="F45" s="29">
        <v>2.7</v>
      </c>
      <c r="G45" s="29">
        <v>2.2000000000000002</v>
      </c>
      <c r="H45" s="48">
        <v>1.4</v>
      </c>
      <c r="I45" s="52">
        <v>1.1000000000000001</v>
      </c>
      <c r="J45" s="48">
        <v>0.8</v>
      </c>
      <c r="K45" s="48">
        <v>0.7</v>
      </c>
      <c r="L45" s="20">
        <v>0.8</v>
      </c>
      <c r="M45" s="20">
        <v>0.8</v>
      </c>
      <c r="N45" s="21">
        <v>4</v>
      </c>
      <c r="O45" s="69">
        <v>3.8</v>
      </c>
      <c r="P45" s="69">
        <v>4.5999999999999996</v>
      </c>
      <c r="Q45" s="69">
        <v>5.5</v>
      </c>
      <c r="R45" s="20">
        <v>5.4</v>
      </c>
      <c r="S45" s="20"/>
    </row>
    <row r="46" spans="1:19" x14ac:dyDescent="0.25">
      <c r="H46" s="72"/>
    </row>
    <row r="47" spans="1:19" x14ac:dyDescent="0.25">
      <c r="A47" s="2" t="s">
        <v>8</v>
      </c>
      <c r="B47" s="71" t="s">
        <v>43</v>
      </c>
    </row>
    <row r="48" spans="1:19" x14ac:dyDescent="0.25">
      <c r="A48" s="2" t="s">
        <v>44</v>
      </c>
      <c r="B48" s="73" t="s">
        <v>45</v>
      </c>
    </row>
  </sheetData>
  <mergeCells count="1">
    <mergeCell ref="A1:M1"/>
  </mergeCells>
  <pageMargins left="0.5" right="0.5" top="0.5" bottom="0.5" header="0.5" footer="0.5"/>
  <pageSetup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ICT-Manpower</vt:lpstr>
      <vt:lpstr>'ICT-Manpower'!Print_Titles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2022-11-15T07:05:34Z</dcterms:created>
  <dcterms:modified xsi:type="dcterms:W3CDTF">2022-11-15T07:05:52Z</dcterms:modified>
</cp:coreProperties>
</file>