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mohamed\Documents\Planning Research &amp; Development\2023\Wrangling\Updates\February\import of goods by country\"/>
    </mc:Choice>
  </mc:AlternateContent>
  <bookViews>
    <workbookView xWindow="0" yWindow="0" windowWidth="13065" windowHeight="11670" activeTab="1"/>
  </bookViews>
  <sheets>
    <sheet name="Explanations" sheetId="1" r:id="rId1"/>
    <sheet name="Table 7"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a" localSheetId="1">'[6]Table 1'!#REF!</definedName>
    <definedName name="aa">'[1]Table 1'!#REF!</definedName>
    <definedName name="bb">'[1]Table 1'!#REF!</definedName>
    <definedName name="ccc" localSheetId="1">'[7]Table 1'!#REF!</definedName>
    <definedName name="ccc">'[2]Table 1'!#REF!</definedName>
    <definedName name="_xlnm.Database" localSheetId="1">'[6]Table 1'!#REF!</definedName>
    <definedName name="_xlnm.Database">'[1]Table 1'!#REF!</definedName>
    <definedName name="gd" localSheetId="1">'[8]Table 1'!#REF!</definedName>
    <definedName name="gd">'[3]Table 1'!#REF!</definedName>
    <definedName name="hd" localSheetId="1">'[8]Table 1'!#REF!</definedName>
    <definedName name="hd">'[3]Table 1'!#REF!</definedName>
    <definedName name="new" localSheetId="1">#REF!</definedName>
    <definedName name="new">#REF!</definedName>
    <definedName name="re" localSheetId="1">[9]Page77!#REF!</definedName>
    <definedName name="re">[5]Page77!#REF!</definedName>
    <definedName name="ss" localSheetId="1">'[8]Table 1'!#REF!</definedName>
    <definedName name="ss">'[3]Table 1'!#REF!</definedName>
    <definedName name="sum" localSheetId="1">#REF!</definedName>
    <definedName name="sum">#REF!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72" i="2" l="1"/>
  <c r="BP68" i="2"/>
  <c r="BP60" i="2"/>
  <c r="BP43" i="2"/>
  <c r="BP25" i="2"/>
</calcChain>
</file>

<file path=xl/sharedStrings.xml><?xml version="1.0" encoding="utf-8"?>
<sst xmlns="http://schemas.openxmlformats.org/spreadsheetml/2006/main" count="1347" uniqueCount="95">
  <si>
    <t>External Merchandise Trade Statistics</t>
  </si>
  <si>
    <t>Back to Table of Contents</t>
  </si>
  <si>
    <t>Table 1 - Imports and exports of goods</t>
  </si>
  <si>
    <r>
      <t xml:space="preserve">External trade statistics are compiled according to the </t>
    </r>
    <r>
      <rPr>
        <b/>
        <sz val="11"/>
        <rFont val="Times New Roman"/>
        <family val="1"/>
      </rPr>
      <t>General Trade System</t>
    </r>
    <r>
      <rPr>
        <sz val="11"/>
        <rFont val="Times New Roman"/>
        <family val="1"/>
      </rPr>
      <t xml:space="preserve"> as recommended by the United Nations. Using the national boundary as the statistical frontier, the General Trade System is a record of all goods entering (imports) and leaving the country (exports).</t>
    </r>
  </si>
  <si>
    <t>Exports are valued on a f.o.b basis and imports on c.i.f basis. Information on insurance and freight for merchandise imports is available.</t>
  </si>
  <si>
    <t>Collection of trade data is on an accrual basis that is at the time the declaration is lodged at the Customs Department of the Mauritius Revenue Authority and at other sources, namely:  The State Trading Corporation, the Air Mauritius and the Mauritius Sugar Authority.</t>
  </si>
  <si>
    <t>2. Concepts &amp; Definitions</t>
  </si>
  <si>
    <r>
      <rPr>
        <b/>
        <sz val="11"/>
        <rFont val="Times New Roman"/>
        <family val="1"/>
      </rPr>
      <t>Total imports</t>
    </r>
    <r>
      <rPr>
        <sz val="11"/>
        <rFont val="Times New Roman"/>
        <family val="1"/>
      </rPr>
      <t xml:space="preserve"> include all goods brought in directly for domestic consumption plus goods imported into customs bonded warehouses or freeport warehouses. Imports are valued on a C.I.F basis</t>
    </r>
  </si>
  <si>
    <r>
      <rPr>
        <b/>
        <sz val="11"/>
        <rFont val="Times New Roman"/>
        <family val="1"/>
      </rPr>
      <t>Tota</t>
    </r>
    <r>
      <rPr>
        <sz val="11"/>
        <rFont val="Times New Roman"/>
        <family val="1"/>
      </rPr>
      <t>l e</t>
    </r>
    <r>
      <rPr>
        <b/>
        <sz val="11"/>
        <rFont val="Times New Roman"/>
        <family val="1"/>
      </rPr>
      <t xml:space="preserve">xports </t>
    </r>
    <r>
      <rPr>
        <sz val="11"/>
        <rFont val="Times New Roman"/>
        <family val="1"/>
      </rPr>
      <t>cover domestic exports, re-exports and ships' stores and bunkers and are valued on a F.O.B basis</t>
    </r>
  </si>
  <si>
    <r>
      <rPr>
        <b/>
        <sz val="11"/>
        <rFont val="Times New Roman"/>
        <family val="1"/>
      </rPr>
      <t>Cost, Insurance and Freight (C.I.F) value</t>
    </r>
    <r>
      <rPr>
        <sz val="11"/>
        <rFont val="Times New Roman"/>
        <family val="1"/>
      </rPr>
      <t xml:space="preserve"> is the value of a country's imports of goods, including all charges for transporting and insuring the goods from the country of exports to the given country but excluding the cost of unloading from the ship, aircraft unless it is borne by the carrier.</t>
    </r>
  </si>
  <si>
    <r>
      <rPr>
        <b/>
        <sz val="11"/>
        <rFont val="Times New Roman"/>
        <family val="1"/>
      </rPr>
      <t>Free on Board (F.O.B) value</t>
    </r>
    <r>
      <rPr>
        <sz val="11"/>
        <rFont val="Times New Roman"/>
        <family val="1"/>
      </rPr>
      <t xml:space="preserve"> is the value of a country's exports of goods, including all costs of transporting the goods to the customs frontier, export duties</t>
    </r>
  </si>
  <si>
    <r>
      <rPr>
        <b/>
        <sz val="11"/>
        <rFont val="Times New Roman"/>
        <family val="1"/>
      </rPr>
      <t>Domestic exports</t>
    </r>
    <r>
      <rPr>
        <sz val="11"/>
        <rFont val="Times New Roman"/>
        <family val="1"/>
      </rPr>
      <t xml:space="preserve"> are defined as goods of national origin, that is goods produced in the exporting country.</t>
    </r>
  </si>
  <si>
    <r>
      <rPr>
        <b/>
        <sz val="11"/>
        <rFont val="Times New Roman"/>
        <family val="1"/>
      </rPr>
      <t>Re-exports</t>
    </r>
    <r>
      <rPr>
        <sz val="11"/>
        <rFont val="Times New Roman"/>
        <family val="1"/>
      </rPr>
      <t xml:space="preserve"> are goods which are exported in the same condition as imported or after undergoing minor operations which leave them essentially unchanged. All exports from customs bonded warehouses and the freeport zone are included in re-exports.</t>
    </r>
  </si>
  <si>
    <r>
      <rPr>
        <b/>
        <sz val="11"/>
        <rFont val="Times New Roman"/>
        <family val="1"/>
      </rPr>
      <t>Ship stores and bunkers (SSB</t>
    </r>
    <r>
      <rPr>
        <sz val="11"/>
        <rFont val="Times New Roman"/>
        <family val="1"/>
      </rPr>
      <t>) comprise fuel, food and beverages and other items supplied to foreign marine vessels and aircrafts.</t>
    </r>
  </si>
  <si>
    <r>
      <rPr>
        <b/>
        <sz val="11"/>
        <rFont val="Times New Roman"/>
        <family val="1"/>
      </rPr>
      <t>Freeport zone</t>
    </r>
    <r>
      <rPr>
        <sz val="11"/>
        <rFont val="Times New Roman"/>
        <family val="1"/>
      </rPr>
      <t xml:space="preserve"> means a part of the territory where any goods introduced are generally regarded, insofar as duties and taxes are concerned, as being outside the Customs territory. Requirements relating to the establishment of free zones, goods admissible and the nature of operations there are according to national legislation.</t>
    </r>
  </si>
  <si>
    <t>Classification:</t>
  </si>
  <si>
    <t>Commodities are coded according to the Harmonised Commodity Description and Coding System Nomenclature of 2022.</t>
  </si>
  <si>
    <t>For the purposes of economic analysis and to facilitate international comparison of trade by commodity data, the commodities are also classified according to the Standard International Trade Classification (Revision 4) or SITC Rev. 4</t>
  </si>
  <si>
    <t>Table 7 -  Imports of goods by country of origin, 1956 - 2022</t>
  </si>
  <si>
    <t>Value (c.i.f) : Rs Million</t>
  </si>
  <si>
    <t>Country of origin</t>
  </si>
  <si>
    <r>
      <t>2022</t>
    </r>
    <r>
      <rPr>
        <b/>
        <vertAlign val="superscript"/>
        <sz val="12"/>
        <rFont val="Times New Roman"/>
        <family val="1"/>
      </rPr>
      <t xml:space="preserve"> 3</t>
    </r>
  </si>
  <si>
    <t>All countries</t>
  </si>
  <si>
    <t>Europe</t>
  </si>
  <si>
    <t xml:space="preserve">          Austria</t>
  </si>
  <si>
    <t>n.a.</t>
  </si>
  <si>
    <t xml:space="preserve">          Belgium</t>
  </si>
  <si>
    <t xml:space="preserve">          Finland</t>
  </si>
  <si>
    <t xml:space="preserve">          France</t>
  </si>
  <si>
    <t xml:space="preserve">          Germany</t>
  </si>
  <si>
    <t xml:space="preserve">          Hungary</t>
  </si>
  <si>
    <t xml:space="preserve">          Ireland</t>
  </si>
  <si>
    <t xml:space="preserve">          Israel</t>
  </si>
  <si>
    <t xml:space="preserve">          Italy</t>
  </si>
  <si>
    <t xml:space="preserve">          Netherlands</t>
  </si>
  <si>
    <t xml:space="preserve">          Poland</t>
  </si>
  <si>
    <t xml:space="preserve">          Portugal</t>
  </si>
  <si>
    <t xml:space="preserve">          Russian Federation</t>
  </si>
  <si>
    <t xml:space="preserve">          Spain</t>
  </si>
  <si>
    <t xml:space="preserve">          Sweden</t>
  </si>
  <si>
    <t xml:space="preserve">          Switzerland</t>
  </si>
  <si>
    <t xml:space="preserve">          Turkey</t>
  </si>
  <si>
    <t xml:space="preserve">        n.a.</t>
  </si>
  <si>
    <t xml:space="preserve">          United Kingdom</t>
  </si>
  <si>
    <t xml:space="preserve">          Other countries</t>
  </si>
  <si>
    <t>Asia</t>
  </si>
  <si>
    <t xml:space="preserve">          China</t>
  </si>
  <si>
    <r>
      <t xml:space="preserve">          Hong Kong  (S.A.R)</t>
    </r>
    <r>
      <rPr>
        <vertAlign val="superscript"/>
        <sz val="12"/>
        <rFont val="Times New Roman"/>
        <family val="1"/>
      </rPr>
      <t xml:space="preserve"> 1</t>
    </r>
  </si>
  <si>
    <t xml:space="preserve">          India</t>
  </si>
  <si>
    <t xml:space="preserve">          Indonesia</t>
  </si>
  <si>
    <t xml:space="preserve">          Iran</t>
  </si>
  <si>
    <t xml:space="preserve">          Japan</t>
  </si>
  <si>
    <t xml:space="preserve">          Korea, Republic of</t>
  </si>
  <si>
    <t xml:space="preserve">          Malaysia</t>
  </si>
  <si>
    <t xml:space="preserve">          Myanmar</t>
  </si>
  <si>
    <t xml:space="preserve">      -</t>
  </si>
  <si>
    <t xml:space="preserve">          Pakistan</t>
  </si>
  <si>
    <t xml:space="preserve">          Philippines</t>
  </si>
  <si>
    <t>-</t>
  </si>
  <si>
    <t xml:space="preserve">          Saudi Arabia</t>
  </si>
  <si>
    <t xml:space="preserve">          n.a.</t>
  </si>
  <si>
    <t xml:space="preserve">          Singapore</t>
  </si>
  <si>
    <t xml:space="preserve">          Thailand</t>
  </si>
  <si>
    <t xml:space="preserve">          United Arab Emirates</t>
  </si>
  <si>
    <t xml:space="preserve">          Viet Nam</t>
  </si>
  <si>
    <t>Africa</t>
  </si>
  <si>
    <t xml:space="preserve">          Cameroon</t>
  </si>
  <si>
    <t xml:space="preserve">          Congo</t>
  </si>
  <si>
    <t xml:space="preserve">          Egypt</t>
  </si>
  <si>
    <t xml:space="preserve">          Kenya</t>
  </si>
  <si>
    <t xml:space="preserve">          Madagascar</t>
  </si>
  <si>
    <t xml:space="preserve">          Mali</t>
  </si>
  <si>
    <t xml:space="preserve">          Morocco</t>
  </si>
  <si>
    <t xml:space="preserve">          Mozambique</t>
  </si>
  <si>
    <t xml:space="preserve">          Reunion</t>
  </si>
  <si>
    <t xml:space="preserve">          Seychelles</t>
  </si>
  <si>
    <t xml:space="preserve">          South Africa</t>
  </si>
  <si>
    <r>
      <t xml:space="preserve">          Kingdom of Eswatini</t>
    </r>
    <r>
      <rPr>
        <vertAlign val="superscript"/>
        <sz val="12"/>
        <rFont val="Times New Roman"/>
        <family val="1"/>
      </rPr>
      <t xml:space="preserve"> 2</t>
    </r>
  </si>
  <si>
    <t xml:space="preserve">          Tanzania</t>
  </si>
  <si>
    <t xml:space="preserve">          Zambia</t>
  </si>
  <si>
    <t xml:space="preserve">          Zimbabwe</t>
  </si>
  <si>
    <t>America</t>
  </si>
  <si>
    <t xml:space="preserve">          Argentina</t>
  </si>
  <si>
    <t xml:space="preserve">          Brazil</t>
  </si>
  <si>
    <t xml:space="preserve">          Canada</t>
  </si>
  <si>
    <t xml:space="preserve">          Chile</t>
  </si>
  <si>
    <t xml:space="preserve">          Mexico</t>
  </si>
  <si>
    <t xml:space="preserve">          U. S. A.</t>
  </si>
  <si>
    <t>Oceania</t>
  </si>
  <si>
    <t xml:space="preserve">          Australia</t>
  </si>
  <si>
    <t xml:space="preserve">          New Zealand</t>
  </si>
  <si>
    <r>
      <rPr>
        <vertAlign val="superscript"/>
        <sz val="10"/>
        <rFont val="Times New Roman"/>
        <family val="1"/>
      </rPr>
      <t>1</t>
    </r>
    <r>
      <rPr>
        <sz val="10"/>
        <rFont val="Times New Roman"/>
        <family val="1"/>
      </rPr>
      <t xml:space="preserve"> Special Administrative Region of China</t>
    </r>
  </si>
  <si>
    <r>
      <rPr>
        <vertAlign val="superscript"/>
        <sz val="10"/>
        <rFont val="Times New Roman"/>
        <family val="1"/>
      </rPr>
      <t>2</t>
    </r>
    <r>
      <rPr>
        <sz val="10"/>
        <rFont val="Times New Roman"/>
        <family val="1"/>
      </rPr>
      <t xml:space="preserve"> Formerly Swaziland </t>
    </r>
  </si>
  <si>
    <r>
      <rPr>
        <vertAlign val="superscript"/>
        <sz val="10"/>
        <rFont val="Times New Roman"/>
        <family val="1"/>
      </rPr>
      <t>3</t>
    </r>
    <r>
      <rPr>
        <sz val="10"/>
        <rFont val="Times New Roman"/>
        <family val="1"/>
      </rPr>
      <t xml:space="preserve"> Revised</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</si>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</sst>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 \ "/>
    <numFmt numFmtId="165" formatCode="#,##0\ \ \ \ \ \ \ "/>
    <numFmt numFmtId="166" formatCode="#,##0\ \ "/>
    <numFmt numFmtId="167" formatCode="\ \ \ \ \ \ \-\ \ \ \ "/>
  </numFmts>
  <fonts count="18" x14ac:knownFonts="1">
    <font>
      <sz val="11"/>
      <color theme="1"/>
      <name val="Calibri"/>
      <family val="2"/>
      <scheme val="minor"/>
    </font>
    <font>
      <sz val="11"/>
      <name val="Times New Roman"/>
      <family val="1"/>
    </font>
    <font>
      <b/>
      <sz val="11"/>
      <name val="Times New Roman"/>
      <family val="1"/>
    </font>
    <font>
      <u/>
      <sz val="11"/>
      <color theme="10"/>
      <name val="Calibri"/>
      <family val="2"/>
    </font>
    <font>
      <u/>
      <sz val="12"/>
      <color theme="10"/>
      <name val="Times New Roman"/>
      <family val="1"/>
    </font>
    <font>
      <b/>
      <sz val="12"/>
      <name val="Times New Roman"/>
      <family val="1"/>
    </font>
    <font>
      <b/>
      <sz val="16"/>
      <name val="Times New Roman"/>
      <family val="1"/>
    </font>
    <font>
      <sz val="12"/>
      <name val="Times New Roman"/>
      <family val="1"/>
    </font>
    <font>
      <u/>
      <sz val="11"/>
      <color theme="10"/>
      <name val="Times New Roman"/>
      <family val="1"/>
    </font>
    <font>
      <sz val="11"/>
      <color theme="1"/>
      <name val="Times New Roman"/>
      <family val="1"/>
    </font>
    <font>
      <b/>
      <sz val="16"/>
      <color theme="1"/>
      <name val="Times New Roman"/>
      <family val="1"/>
    </font>
    <font>
      <sz val="10"/>
      <name val="Times New Roman"/>
      <family val="1"/>
    </font>
    <font>
      <b/>
      <vertAlign val="superscript"/>
      <sz val="12"/>
      <name val="Times New Roman"/>
      <family val="1"/>
    </font>
    <font>
      <b/>
      <u/>
      <sz val="12"/>
      <name val="Times New Roman"/>
      <family val="1"/>
    </font>
    <font>
      <b/>
      <u/>
      <sz val="10"/>
      <name val="Times New Roman"/>
      <family val="1"/>
    </font>
    <font>
      <b/>
      <sz val="10"/>
      <name val="Times New Roman"/>
      <family val="1"/>
    </font>
    <font>
      <vertAlign val="superscript"/>
      <sz val="12"/>
      <name val="Times New Roman"/>
      <family val="1"/>
    </font>
    <font>
      <vertAlign val="superscript"/>
      <sz val="10"/>
      <name val="Times New Roman"/>
      <family val="1"/>
    </font>
  </fonts>
  <fills count="2">
    <fill>
      <patternFill patternType="none"/>
    </fill>
    <fill>
      <patternFill patternType="gray125"/>
    </fill>
  </fills>
  <borders count="9">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61">
    <xf numFmtId="0" fontId="0" fillId="0" borderId="0" xfId="0"/>
    <xf numFmtId="0" fontId="1" fillId="0" borderId="0" xfId="0" applyFont="1" applyFill="1"/>
    <xf numFmtId="0" fontId="2" fillId="0" borderId="0" xfId="0" applyFont="1" applyFill="1" applyAlignment="1">
      <alignment horizontal="center"/>
    </xf>
    <xf numFmtId="0" fontId="4" fillId="0" borderId="0" xfId="1" applyFont="1" applyFill="1" applyAlignment="1" applyProtection="1"/>
    <xf numFmtId="0" fontId="5" fillId="0" borderId="0" xfId="0" applyFont="1" applyFill="1" applyAlignment="1">
      <alignment horizontal="center" vertical="center"/>
    </xf>
    <xf numFmtId="0" fontId="2" fillId="0" borderId="1" xfId="0" applyFont="1" applyFill="1" applyBorder="1" applyAlignment="1">
      <alignment horizontal="left" vertical="top"/>
    </xf>
    <xf numFmtId="0" fontId="1" fillId="0" borderId="2" xfId="0" applyFont="1" applyFill="1" applyBorder="1" applyAlignment="1">
      <alignment horizontal="justify" vertical="top"/>
    </xf>
    <xf numFmtId="0" fontId="6" fillId="0" borderId="0" xfId="0" applyFont="1" applyFill="1" applyAlignment="1"/>
    <xf numFmtId="0" fontId="1" fillId="0" borderId="0" xfId="0" applyFont="1" applyFill="1" applyAlignment="1"/>
    <xf numFmtId="0" fontId="2" fillId="0" borderId="3" xfId="0" applyFont="1" applyFill="1" applyBorder="1" applyAlignment="1">
      <alignment horizontal="left" vertical="top"/>
    </xf>
    <xf numFmtId="0" fontId="1" fillId="0" borderId="4" xfId="0" applyFont="1" applyFill="1" applyBorder="1" applyAlignment="1">
      <alignment horizontal="justify" vertical="top"/>
    </xf>
    <xf numFmtId="0" fontId="2" fillId="0" borderId="5" xfId="0" applyFont="1" applyFill="1" applyBorder="1" applyAlignment="1">
      <alignment horizontal="left" vertical="top"/>
    </xf>
    <xf numFmtId="0" fontId="7" fillId="0" borderId="6" xfId="0" applyFont="1" applyFill="1" applyBorder="1" applyAlignment="1">
      <alignment horizontal="left" vertical="top" wrapText="1"/>
    </xf>
    <xf numFmtId="0" fontId="2" fillId="0" borderId="2" xfId="0" applyFont="1" applyFill="1" applyBorder="1" applyAlignment="1">
      <alignment horizontal="left" vertical="top" wrapText="1"/>
    </xf>
    <xf numFmtId="0" fontId="1" fillId="0" borderId="7" xfId="0" applyFont="1" applyFill="1" applyBorder="1" applyAlignment="1">
      <alignment horizontal="justify" vertical="top"/>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 xfId="0" applyFont="1" applyFill="1" applyBorder="1" applyAlignment="1">
      <alignment horizontal="left" vertical="top"/>
    </xf>
    <xf numFmtId="0" fontId="1" fillId="0" borderId="7" xfId="0" applyFont="1" applyFill="1" applyBorder="1" applyAlignment="1">
      <alignment vertical="top"/>
    </xf>
    <xf numFmtId="0" fontId="2" fillId="0" borderId="6" xfId="0" applyFont="1" applyFill="1" applyBorder="1" applyAlignment="1">
      <alignment horizontal="left" vertical="top"/>
    </xf>
    <xf numFmtId="0" fontId="3" fillId="0" borderId="0" xfId="1" applyFill="1" applyAlignment="1" applyProtection="1"/>
    <xf numFmtId="0" fontId="8" fillId="0" borderId="0" xfId="1" applyFont="1" applyFill="1" applyAlignment="1" applyProtection="1">
      <alignment horizontal="center"/>
    </xf>
    <xf numFmtId="0" fontId="9" fillId="0" borderId="0" xfId="0" applyFont="1" applyFill="1"/>
    <xf numFmtId="0" fontId="10" fillId="0" borderId="8" xfId="0" applyFont="1" applyFill="1" applyBorder="1" applyAlignment="1">
      <alignment vertical="center"/>
    </xf>
    <xf numFmtId="164" fontId="11" fillId="0" borderId="8" xfId="0" applyNumberFormat="1" applyFont="1" applyFill="1" applyBorder="1" applyAlignment="1"/>
    <xf numFmtId="164" fontId="11" fillId="0" borderId="8" xfId="0" applyNumberFormat="1" applyFont="1" applyFill="1" applyBorder="1" applyAlignment="1">
      <alignment horizontal="right"/>
    </xf>
    <xf numFmtId="0" fontId="11" fillId="0" borderId="0" xfId="0" applyFont="1" applyFill="1" applyAlignment="1">
      <alignment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0" xfId="0" applyFont="1" applyFill="1"/>
    <xf numFmtId="0" fontId="7" fillId="0" borderId="6" xfId="0" applyFont="1" applyFill="1" applyBorder="1" applyAlignment="1">
      <alignmen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3" fillId="0" borderId="2" xfId="0" applyFont="1" applyFill="1" applyBorder="1" applyAlignment="1">
      <alignment horizontal="left"/>
    </xf>
    <xf numFmtId="3" fontId="14" fillId="0" borderId="1" xfId="0" applyNumberFormat="1" applyFont="1" applyFill="1" applyBorder="1" applyAlignment="1">
      <alignment horizontal="center"/>
    </xf>
    <xf numFmtId="3" fontId="14" fillId="0" borderId="2" xfId="0" applyNumberFormat="1" applyFont="1" applyFill="1" applyBorder="1" applyAlignment="1">
      <alignment horizontal="center"/>
    </xf>
    <xf numFmtId="0" fontId="5" fillId="0" borderId="4" xfId="0" applyFont="1" applyFill="1" applyBorder="1" applyAlignment="1"/>
    <xf numFmtId="165" fontId="15" fillId="0" borderId="3" xfId="0" applyNumberFormat="1" applyFont="1" applyFill="1" applyBorder="1" applyAlignment="1">
      <alignment horizontal="right" indent="1"/>
    </xf>
    <xf numFmtId="165" fontId="15" fillId="0" borderId="4" xfId="0" applyNumberFormat="1" applyFont="1" applyFill="1" applyBorder="1" applyAlignment="1"/>
    <xf numFmtId="0" fontId="7" fillId="0" borderId="4" xfId="0" applyFont="1" applyFill="1" applyBorder="1" applyAlignment="1"/>
    <xf numFmtId="165" fontId="11" fillId="0" borderId="3" xfId="0" applyNumberFormat="1" applyFont="1" applyFill="1" applyBorder="1" applyAlignment="1">
      <alignment horizontal="center"/>
    </xf>
    <xf numFmtId="165" fontId="11" fillId="0" borderId="4" xfId="0" applyNumberFormat="1" applyFont="1" applyFill="1" applyBorder="1" applyAlignment="1">
      <alignment horizontal="center"/>
    </xf>
    <xf numFmtId="165" fontId="11" fillId="0" borderId="4" xfId="0" applyNumberFormat="1" applyFont="1" applyFill="1" applyBorder="1" applyAlignment="1"/>
    <xf numFmtId="165" fontId="11" fillId="0" borderId="3" xfId="0" applyNumberFormat="1" applyFont="1" applyFill="1" applyBorder="1" applyAlignment="1">
      <alignment horizontal="right" indent="1"/>
    </xf>
    <xf numFmtId="165" fontId="11" fillId="0" borderId="4" xfId="0" applyNumberFormat="1" applyFont="1" applyFill="1" applyBorder="1"/>
    <xf numFmtId="166" fontId="11" fillId="0" borderId="0" xfId="0" applyNumberFormat="1" applyFont="1" applyFill="1"/>
    <xf numFmtId="0" fontId="7" fillId="0" borderId="4" xfId="0" applyFont="1" applyFill="1" applyBorder="1" applyAlignment="1">
      <alignment wrapText="1"/>
    </xf>
    <xf numFmtId="167" fontId="11" fillId="0" borderId="4" xfId="0" applyNumberFormat="1" applyFont="1" applyFill="1" applyBorder="1" applyAlignment="1">
      <alignment horizontal="center"/>
    </xf>
    <xf numFmtId="0" fontId="7" fillId="0" borderId="6" xfId="0" applyFont="1" applyFill="1" applyBorder="1" applyAlignment="1"/>
    <xf numFmtId="165" fontId="11" fillId="0" borderId="6" xfId="0" applyNumberFormat="1" applyFont="1" applyFill="1" applyBorder="1" applyAlignment="1">
      <alignment horizontal="center"/>
    </xf>
    <xf numFmtId="165" fontId="11" fillId="0" borderId="6" xfId="0" applyNumberFormat="1" applyFont="1" applyFill="1" applyBorder="1" applyAlignment="1"/>
    <xf numFmtId="0" fontId="7" fillId="0" borderId="0" xfId="0" applyFont="1" applyFill="1" applyBorder="1" applyAlignment="1"/>
    <xf numFmtId="165" fontId="11" fillId="0" borderId="0" xfId="0" applyNumberFormat="1" applyFont="1" applyFill="1" applyBorder="1" applyAlignment="1">
      <alignment horizontal="center"/>
    </xf>
    <xf numFmtId="165" fontId="11" fillId="0" borderId="0" xfId="0" applyNumberFormat="1" applyFont="1" applyFill="1" applyBorder="1" applyAlignment="1"/>
    <xf numFmtId="165" fontId="11" fillId="0" borderId="0" xfId="0" applyNumberFormat="1" applyFont="1" applyFill="1"/>
    <xf numFmtId="0" fontId="11" fillId="0" borderId="0" xfId="0" applyFont="1" applyFill="1" applyBorder="1" applyAlignment="1">
      <alignment horizontal="right"/>
    </xf>
    <xf numFmtId="0" fontId="11" fillId="0" borderId="0" xfId="0" applyFont="1" applyFill="1" applyBorder="1"/>
    <xf numFmtId="3" fontId="11" fillId="0" borderId="0" xfId="0" applyNumberFormat="1" applyFont="1" applyFill="1" applyAlignment="1">
      <alignment horizontal="center"/>
    </xf>
    <xf numFmtId="0" fontId="11" fillId="0" borderId="0" xfId="0" applyFont="1" applyFill="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mohamed/Documents/Planning%20Research%20&amp;%20Development/2023/Wrangling/NewData%20set/To%20Upload/Trade/HS_ExtTrade_1Qtr2023_060723(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1/user/LOCALS~1/Temp/Table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ellanah/Desktop/Indicator%20Q4%202011/Trade%20Indicator/2009/indicator%20qr109/BOM1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rade%20Indicator/2009/indicator%20qr109/BOM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igest%202010(Trade)/digest%202007/digest2007-%202808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Explanations"/>
      <sheetName val="Table 1 "/>
      <sheetName val="Table 2"/>
      <sheetName val="Table 3"/>
      <sheetName val="Table 4"/>
      <sheetName val="Table 5"/>
      <sheetName val="Table 6"/>
      <sheetName val="Table 7"/>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heetViews>
  <sheetFormatPr defaultRowHeight="15" x14ac:dyDescent="0.25"/>
  <cols>
    <col min="1" max="1" width="26.5703125" style="1" customWidth="1"/>
    <col min="2" max="2" width="118" style="1" customWidth="1"/>
    <col min="3" max="16384" width="9.140625" style="1"/>
  </cols>
  <sheetData>
    <row r="1" spans="1:9" ht="27" customHeight="1" x14ac:dyDescent="0.25">
      <c r="B1" s="2" t="s">
        <v>0</v>
      </c>
    </row>
    <row r="2" spans="1:9" ht="22.5" customHeight="1" x14ac:dyDescent="0.25">
      <c r="A2" s="3" t="s">
        <v>1</v>
      </c>
    </row>
    <row r="3" spans="1:9" ht="7.5" customHeight="1" x14ac:dyDescent="0.25">
      <c r="A3" s="4"/>
      <c r="B3" s="4"/>
    </row>
    <row r="4" spans="1:9" s="8" customFormat="1" ht="37.5" customHeight="1" x14ac:dyDescent="0.3">
      <c r="A4" s="5" t="s">
        <v>2</v>
      </c>
      <c r="B4" s="6" t="s">
        <v>3</v>
      </c>
      <c r="C4" s="7"/>
      <c r="D4" s="7"/>
      <c r="E4" s="7"/>
      <c r="F4" s="7"/>
      <c r="G4" s="7"/>
      <c r="H4" s="7"/>
      <c r="I4" s="7"/>
    </row>
    <row r="5" spans="1:9" s="8" customFormat="1" ht="20.25" customHeight="1" x14ac:dyDescent="0.3">
      <c r="A5" s="9"/>
      <c r="B5" s="10" t="s">
        <v>4</v>
      </c>
      <c r="C5" s="7"/>
      <c r="D5" s="7"/>
      <c r="E5" s="7"/>
      <c r="F5" s="7"/>
      <c r="G5" s="7"/>
      <c r="H5" s="7"/>
      <c r="I5" s="7"/>
    </row>
    <row r="6" spans="1:9" s="8" customFormat="1" ht="39.75" customHeight="1" x14ac:dyDescent="0.3">
      <c r="A6" s="11"/>
      <c r="B6" s="12" t="s">
        <v>5</v>
      </c>
      <c r="C6" s="7"/>
      <c r="D6" s="7"/>
      <c r="E6" s="7"/>
      <c r="F6" s="7"/>
      <c r="G6" s="7"/>
      <c r="H6" s="7"/>
      <c r="I6" s="7"/>
    </row>
    <row r="7" spans="1:9" ht="32.25" customHeight="1" x14ac:dyDescent="0.25">
      <c r="A7" s="13" t="s">
        <v>6</v>
      </c>
      <c r="B7" s="14" t="s">
        <v>7</v>
      </c>
    </row>
    <row r="8" spans="1:9" ht="24" customHeight="1" x14ac:dyDescent="0.25">
      <c r="A8" s="15"/>
      <c r="B8" s="14" t="s">
        <v>8</v>
      </c>
    </row>
    <row r="9" spans="1:9" ht="51" customHeight="1" x14ac:dyDescent="0.25">
      <c r="A9" s="15"/>
      <c r="B9" s="14" t="s">
        <v>9</v>
      </c>
    </row>
    <row r="10" spans="1:9" ht="30.75" customHeight="1" x14ac:dyDescent="0.25">
      <c r="A10" s="15"/>
      <c r="B10" s="14" t="s">
        <v>10</v>
      </c>
    </row>
    <row r="11" spans="1:9" ht="23.25" customHeight="1" x14ac:dyDescent="0.25">
      <c r="A11" s="15"/>
      <c r="B11" s="14" t="s">
        <v>11</v>
      </c>
    </row>
    <row r="12" spans="1:9" ht="36" customHeight="1" x14ac:dyDescent="0.25">
      <c r="A12" s="15"/>
      <c r="B12" s="14" t="s">
        <v>12</v>
      </c>
    </row>
    <row r="13" spans="1:9" ht="22.5" customHeight="1" x14ac:dyDescent="0.25">
      <c r="A13" s="15"/>
      <c r="B13" s="14" t="s">
        <v>13</v>
      </c>
    </row>
    <row r="14" spans="1:9" ht="48.75" customHeight="1" x14ac:dyDescent="0.25">
      <c r="A14" s="16"/>
      <c r="B14" s="14" t="s">
        <v>14</v>
      </c>
    </row>
    <row r="15" spans="1:9" ht="21" customHeight="1" x14ac:dyDescent="0.25">
      <c r="A15" s="17" t="s">
        <v>15</v>
      </c>
      <c r="B15" s="18" t="s">
        <v>16</v>
      </c>
    </row>
    <row r="16" spans="1:9" ht="36" customHeight="1" x14ac:dyDescent="0.25">
      <c r="A16" s="19"/>
      <c r="B16" s="14" t="s">
        <v>17</v>
      </c>
    </row>
  </sheetData>
  <mergeCells count="4">
    <mergeCell ref="A3:B3"/>
    <mergeCell ref="A4:A6"/>
    <mergeCell ref="A7:A14"/>
    <mergeCell ref="A15:A16"/>
  </mergeCells>
  <hyperlinks>
    <hyperlink ref="A2" location="'Table of Contents'!A3" display="Back to Table of Contents"/>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6"/>
  <sheetViews>
    <sheetView tabSelected="1" zoomScaleNormal="100" workbookViewId="0"/>
  </sheetViews>
  <sheetFormatPr defaultRowHeight="12.75" x14ac:dyDescent="0.2"/>
  <cols>
    <col min="1" max="1" width="66.42578125" style="30" customWidth="1"/>
    <col min="2" max="2" width="12" style="60" customWidth="1"/>
    <col min="3" max="60" width="12" style="30" customWidth="1"/>
    <col min="61" max="68" width="12.5703125" style="30" customWidth="1"/>
    <col min="69" max="16384" width="9.140625" style="30"/>
  </cols>
  <sheetData>
    <row r="1" spans="1:68" s="22" customFormat="1" ht="15" x14ac:dyDescent="0.25">
      <c r="A1" s="20" t="s">
        <v>1</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row>
    <row r="2" spans="1:68" s="26" customFormat="1" ht="30" customHeight="1" x14ac:dyDescent="0.2">
      <c r="A2" s="23" t="s">
        <v>18</v>
      </c>
      <c r="B2" s="23"/>
      <c r="C2" s="23"/>
      <c r="D2" s="23"/>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5" t="s">
        <v>19</v>
      </c>
      <c r="BP2" s="25"/>
    </row>
    <row r="3" spans="1:68" ht="18" customHeight="1" x14ac:dyDescent="0.2">
      <c r="A3" s="27" t="s">
        <v>20</v>
      </c>
      <c r="B3" s="28">
        <v>1956</v>
      </c>
      <c r="C3" s="29">
        <v>1957</v>
      </c>
      <c r="D3" s="29">
        <v>1958</v>
      </c>
      <c r="E3" s="29">
        <v>1959</v>
      </c>
      <c r="F3" s="29">
        <v>1960</v>
      </c>
      <c r="G3" s="29">
        <v>1961</v>
      </c>
      <c r="H3" s="29">
        <v>1962</v>
      </c>
      <c r="I3" s="29">
        <v>1963</v>
      </c>
      <c r="J3" s="29">
        <v>1964</v>
      </c>
      <c r="K3" s="29">
        <v>1965</v>
      </c>
      <c r="L3" s="29">
        <v>1966</v>
      </c>
      <c r="M3" s="29">
        <v>1967</v>
      </c>
      <c r="N3" s="29">
        <v>1968</v>
      </c>
      <c r="O3" s="29">
        <v>1969</v>
      </c>
      <c r="P3" s="29">
        <v>1970</v>
      </c>
      <c r="Q3" s="29">
        <v>1971</v>
      </c>
      <c r="R3" s="29">
        <v>1972</v>
      </c>
      <c r="S3" s="29">
        <v>1973</v>
      </c>
      <c r="T3" s="29">
        <v>1974</v>
      </c>
      <c r="U3" s="29">
        <v>1975</v>
      </c>
      <c r="V3" s="29">
        <v>1976</v>
      </c>
      <c r="W3" s="29">
        <v>1977</v>
      </c>
      <c r="X3" s="29">
        <v>1978</v>
      </c>
      <c r="Y3" s="29">
        <v>1979</v>
      </c>
      <c r="Z3" s="29">
        <v>1980</v>
      </c>
      <c r="AA3" s="29">
        <v>1981</v>
      </c>
      <c r="AB3" s="29">
        <v>1982</v>
      </c>
      <c r="AC3" s="29">
        <v>1983</v>
      </c>
      <c r="AD3" s="29">
        <v>1984</v>
      </c>
      <c r="AE3" s="29">
        <v>1985</v>
      </c>
      <c r="AF3" s="29">
        <v>1986</v>
      </c>
      <c r="AG3" s="29">
        <v>1987</v>
      </c>
      <c r="AH3" s="29">
        <v>1988</v>
      </c>
      <c r="AI3" s="29">
        <v>1989</v>
      </c>
      <c r="AJ3" s="29">
        <v>1990</v>
      </c>
      <c r="AK3" s="29">
        <v>1991</v>
      </c>
      <c r="AL3" s="29">
        <v>1992</v>
      </c>
      <c r="AM3" s="29">
        <v>1993</v>
      </c>
      <c r="AN3" s="29">
        <v>1994</v>
      </c>
      <c r="AO3" s="29">
        <v>1995</v>
      </c>
      <c r="AP3" s="29">
        <v>1996</v>
      </c>
      <c r="AQ3" s="29">
        <v>1997</v>
      </c>
      <c r="AR3" s="29">
        <v>1998</v>
      </c>
      <c r="AS3" s="29">
        <v>1999</v>
      </c>
      <c r="AT3" s="29">
        <v>2000</v>
      </c>
      <c r="AU3" s="29">
        <v>2001</v>
      </c>
      <c r="AV3" s="29">
        <v>2002</v>
      </c>
      <c r="AW3" s="29">
        <v>2003</v>
      </c>
      <c r="AX3" s="29">
        <v>2004</v>
      </c>
      <c r="AY3" s="29">
        <v>2005</v>
      </c>
      <c r="AZ3" s="29">
        <v>2006</v>
      </c>
      <c r="BA3" s="29">
        <v>2007</v>
      </c>
      <c r="BB3" s="29">
        <v>2008</v>
      </c>
      <c r="BC3" s="29">
        <v>2009</v>
      </c>
      <c r="BD3" s="29">
        <v>2010</v>
      </c>
      <c r="BE3" s="29">
        <v>2011</v>
      </c>
      <c r="BF3" s="29">
        <v>2012</v>
      </c>
      <c r="BG3" s="29">
        <v>2013</v>
      </c>
      <c r="BH3" s="29">
        <v>2014</v>
      </c>
      <c r="BI3" s="29">
        <v>2015</v>
      </c>
      <c r="BJ3" s="29">
        <v>2016</v>
      </c>
      <c r="BK3" s="29">
        <v>2017</v>
      </c>
      <c r="BL3" s="29">
        <v>2018</v>
      </c>
      <c r="BM3" s="29">
        <v>2019</v>
      </c>
      <c r="BN3" s="29">
        <v>2020</v>
      </c>
      <c r="BO3" s="29">
        <v>2021</v>
      </c>
      <c r="BP3" s="29" t="s">
        <v>21</v>
      </c>
    </row>
    <row r="4" spans="1:68" ht="16.899999999999999" customHeight="1" x14ac:dyDescent="0.2">
      <c r="A4" s="31"/>
      <c r="B4" s="32"/>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4"/>
    </row>
    <row r="5" spans="1:68" ht="22.5" customHeight="1" x14ac:dyDescent="0.25">
      <c r="A5" s="35" t="s">
        <v>22</v>
      </c>
      <c r="B5" s="36">
        <v>224</v>
      </c>
      <c r="C5" s="37">
        <v>264</v>
      </c>
      <c r="D5" s="37">
        <v>299</v>
      </c>
      <c r="E5" s="37">
        <v>287</v>
      </c>
      <c r="F5" s="37">
        <v>332</v>
      </c>
      <c r="G5" s="37">
        <v>324</v>
      </c>
      <c r="H5" s="37">
        <v>323</v>
      </c>
      <c r="I5" s="37">
        <v>333</v>
      </c>
      <c r="J5" s="37">
        <v>389</v>
      </c>
      <c r="K5" s="37">
        <v>367</v>
      </c>
      <c r="L5" s="37">
        <v>333</v>
      </c>
      <c r="M5" s="37">
        <v>371</v>
      </c>
      <c r="N5" s="37">
        <v>421</v>
      </c>
      <c r="O5" s="37">
        <v>376</v>
      </c>
      <c r="P5" s="37">
        <v>420</v>
      </c>
      <c r="Q5" s="37">
        <v>462</v>
      </c>
      <c r="R5" s="37">
        <v>636</v>
      </c>
      <c r="S5" s="37">
        <v>916</v>
      </c>
      <c r="T5" s="37">
        <v>1760</v>
      </c>
      <c r="U5" s="37">
        <v>1995</v>
      </c>
      <c r="V5" s="37">
        <v>2409</v>
      </c>
      <c r="W5" s="37">
        <v>2951</v>
      </c>
      <c r="X5" s="37">
        <v>3076</v>
      </c>
      <c r="Y5" s="37">
        <v>3634</v>
      </c>
      <c r="Z5" s="37">
        <v>4721</v>
      </c>
      <c r="AA5" s="37">
        <v>4977</v>
      </c>
      <c r="AB5" s="37">
        <v>5048</v>
      </c>
      <c r="AC5" s="37">
        <v>5175</v>
      </c>
      <c r="AD5" s="37">
        <v>6494</v>
      </c>
      <c r="AE5" s="37">
        <v>8118</v>
      </c>
      <c r="AF5" s="37">
        <v>9199</v>
      </c>
      <c r="AG5" s="37">
        <v>13042</v>
      </c>
      <c r="AH5" s="37">
        <v>17460</v>
      </c>
      <c r="AI5" s="37">
        <v>20216</v>
      </c>
      <c r="AJ5" s="37">
        <v>24018</v>
      </c>
      <c r="AK5" s="37">
        <v>24382.999999999996</v>
      </c>
      <c r="AL5" s="37">
        <v>25280.000000000004</v>
      </c>
      <c r="AM5" s="37">
        <v>30319</v>
      </c>
      <c r="AN5" s="37">
        <v>34548.000000000007</v>
      </c>
      <c r="AO5" s="37">
        <v>34363</v>
      </c>
      <c r="AP5" s="37">
        <v>41081.620174987132</v>
      </c>
      <c r="AQ5" s="37">
        <v>46093</v>
      </c>
      <c r="AR5" s="37">
        <v>49742</v>
      </c>
      <c r="AS5" s="37">
        <v>56628.999999999993</v>
      </c>
      <c r="AT5" s="37">
        <v>54928</v>
      </c>
      <c r="AU5" s="37">
        <v>57940</v>
      </c>
      <c r="AV5" s="37">
        <v>64608</v>
      </c>
      <c r="AW5" s="37">
        <v>65942</v>
      </c>
      <c r="AX5" s="37">
        <v>76387</v>
      </c>
      <c r="AY5" s="37">
        <v>93282</v>
      </c>
      <c r="AZ5" s="37">
        <v>115502</v>
      </c>
      <c r="BA5" s="37">
        <v>121037</v>
      </c>
      <c r="BB5" s="37">
        <v>132165</v>
      </c>
      <c r="BC5" s="37">
        <v>118444</v>
      </c>
      <c r="BD5" s="37">
        <v>134882</v>
      </c>
      <c r="BE5" s="37">
        <v>147815</v>
      </c>
      <c r="BF5" s="37">
        <v>160996</v>
      </c>
      <c r="BG5" s="37">
        <v>165594</v>
      </c>
      <c r="BH5" s="37">
        <v>172038</v>
      </c>
      <c r="BI5" s="37">
        <v>168023</v>
      </c>
      <c r="BJ5" s="37">
        <v>165423</v>
      </c>
      <c r="BK5" s="37">
        <v>180867</v>
      </c>
      <c r="BL5" s="37">
        <v>192438</v>
      </c>
      <c r="BM5" s="37">
        <v>198639</v>
      </c>
      <c r="BN5" s="37">
        <v>165722</v>
      </c>
      <c r="BO5" s="37">
        <v>214836</v>
      </c>
      <c r="BP5" s="37">
        <v>292112</v>
      </c>
    </row>
    <row r="6" spans="1:68" ht="20.25" customHeight="1" x14ac:dyDescent="0.25">
      <c r="A6" s="38" t="s">
        <v>23</v>
      </c>
      <c r="B6" s="39">
        <v>97</v>
      </c>
      <c r="C6" s="40">
        <v>119</v>
      </c>
      <c r="D6" s="40">
        <v>137</v>
      </c>
      <c r="E6" s="40">
        <v>131</v>
      </c>
      <c r="F6" s="40">
        <v>149</v>
      </c>
      <c r="G6" s="40">
        <v>140</v>
      </c>
      <c r="H6" s="40">
        <v>124</v>
      </c>
      <c r="I6" s="40">
        <v>132</v>
      </c>
      <c r="J6" s="40">
        <v>155</v>
      </c>
      <c r="K6" s="40">
        <v>143</v>
      </c>
      <c r="L6" s="40">
        <v>128</v>
      </c>
      <c r="M6" s="40">
        <v>134</v>
      </c>
      <c r="N6" s="40">
        <v>165</v>
      </c>
      <c r="O6" s="40">
        <v>145</v>
      </c>
      <c r="P6" s="40">
        <v>162</v>
      </c>
      <c r="Q6" s="40">
        <v>187</v>
      </c>
      <c r="R6" s="40">
        <v>260</v>
      </c>
      <c r="S6" s="40">
        <v>398</v>
      </c>
      <c r="T6" s="40">
        <v>653</v>
      </c>
      <c r="U6" s="40">
        <v>782</v>
      </c>
      <c r="V6" s="40">
        <v>957</v>
      </c>
      <c r="W6" s="40">
        <v>1205</v>
      </c>
      <c r="X6" s="40">
        <v>1184</v>
      </c>
      <c r="Y6" s="40">
        <v>1246</v>
      </c>
      <c r="Z6" s="40">
        <v>1612</v>
      </c>
      <c r="AA6" s="40">
        <v>1519</v>
      </c>
      <c r="AB6" s="40">
        <v>1632</v>
      </c>
      <c r="AC6" s="40">
        <v>1720</v>
      </c>
      <c r="AD6" s="40">
        <v>2150</v>
      </c>
      <c r="AE6" s="40">
        <v>2858</v>
      </c>
      <c r="AF6" s="40">
        <v>3500</v>
      </c>
      <c r="AG6" s="40">
        <v>4606</v>
      </c>
      <c r="AH6" s="40">
        <v>5822</v>
      </c>
      <c r="AI6" s="40">
        <v>7553</v>
      </c>
      <c r="AJ6" s="40">
        <v>9505</v>
      </c>
      <c r="AK6" s="40">
        <v>8771</v>
      </c>
      <c r="AL6" s="40">
        <v>9001</v>
      </c>
      <c r="AM6" s="40">
        <v>11080</v>
      </c>
      <c r="AN6" s="40">
        <v>13740</v>
      </c>
      <c r="AO6" s="40">
        <v>12377</v>
      </c>
      <c r="AP6" s="40">
        <v>14815</v>
      </c>
      <c r="AQ6" s="40">
        <v>16959</v>
      </c>
      <c r="AR6" s="40">
        <v>16280</v>
      </c>
      <c r="AS6" s="40">
        <v>19774</v>
      </c>
      <c r="AT6" s="40">
        <v>16204</v>
      </c>
      <c r="AU6" s="40">
        <v>17976</v>
      </c>
      <c r="AV6" s="40">
        <v>19186</v>
      </c>
      <c r="AW6" s="40">
        <v>19829</v>
      </c>
      <c r="AX6" s="40">
        <v>21864</v>
      </c>
      <c r="AY6" s="40">
        <v>30202</v>
      </c>
      <c r="AZ6" s="40">
        <v>41796</v>
      </c>
      <c r="BA6" s="40">
        <v>35776</v>
      </c>
      <c r="BB6" s="40">
        <v>32162</v>
      </c>
      <c r="BC6" s="40">
        <v>33960</v>
      </c>
      <c r="BD6" s="40">
        <v>34264</v>
      </c>
      <c r="BE6" s="40">
        <v>38320</v>
      </c>
      <c r="BF6" s="40">
        <v>39391</v>
      </c>
      <c r="BG6" s="40">
        <v>40354</v>
      </c>
      <c r="BH6" s="40">
        <v>40300</v>
      </c>
      <c r="BI6" s="40">
        <v>38603</v>
      </c>
      <c r="BJ6" s="40">
        <v>41103</v>
      </c>
      <c r="BK6" s="40">
        <v>46555</v>
      </c>
      <c r="BL6" s="40">
        <v>48032</v>
      </c>
      <c r="BM6" s="40">
        <v>52333</v>
      </c>
      <c r="BN6" s="40">
        <v>44028</v>
      </c>
      <c r="BO6" s="40">
        <v>51499</v>
      </c>
      <c r="BP6" s="40">
        <v>63910</v>
      </c>
    </row>
    <row r="7" spans="1:68" ht="20.25" customHeight="1" x14ac:dyDescent="0.25">
      <c r="A7" s="41" t="s">
        <v>24</v>
      </c>
      <c r="B7" s="42" t="s">
        <v>25</v>
      </c>
      <c r="C7" s="43" t="s">
        <v>25</v>
      </c>
      <c r="D7" s="43" t="s">
        <v>25</v>
      </c>
      <c r="E7" s="43" t="s">
        <v>25</v>
      </c>
      <c r="F7" s="43" t="s">
        <v>25</v>
      </c>
      <c r="G7" s="43" t="s">
        <v>25</v>
      </c>
      <c r="H7" s="43" t="s">
        <v>25</v>
      </c>
      <c r="I7" s="43" t="s">
        <v>25</v>
      </c>
      <c r="J7" s="43" t="s">
        <v>25</v>
      </c>
      <c r="K7" s="43" t="s">
        <v>25</v>
      </c>
      <c r="L7" s="43" t="s">
        <v>25</v>
      </c>
      <c r="M7" s="43" t="s">
        <v>25</v>
      </c>
      <c r="N7" s="43" t="s">
        <v>25</v>
      </c>
      <c r="O7" s="44">
        <v>1</v>
      </c>
      <c r="P7" s="44">
        <v>2</v>
      </c>
      <c r="Q7" s="44">
        <v>4</v>
      </c>
      <c r="R7" s="44">
        <v>7</v>
      </c>
      <c r="S7" s="44">
        <v>15</v>
      </c>
      <c r="T7" s="44">
        <v>19</v>
      </c>
      <c r="U7" s="44">
        <v>4</v>
      </c>
      <c r="V7" s="44">
        <v>4</v>
      </c>
      <c r="W7" s="44">
        <v>3</v>
      </c>
      <c r="X7" s="44">
        <v>4</v>
      </c>
      <c r="Y7" s="44">
        <v>7</v>
      </c>
      <c r="Z7" s="44">
        <v>4</v>
      </c>
      <c r="AA7" s="44">
        <v>4</v>
      </c>
      <c r="AB7" s="44">
        <v>7</v>
      </c>
      <c r="AC7" s="43" t="s">
        <v>25</v>
      </c>
      <c r="AD7" s="44">
        <v>7</v>
      </c>
      <c r="AE7" s="44">
        <v>10</v>
      </c>
      <c r="AF7" s="44">
        <v>15</v>
      </c>
      <c r="AG7" s="44">
        <v>14</v>
      </c>
      <c r="AH7" s="44">
        <v>22</v>
      </c>
      <c r="AI7" s="44">
        <v>45</v>
      </c>
      <c r="AJ7" s="44">
        <v>26</v>
      </c>
      <c r="AK7" s="44">
        <v>27</v>
      </c>
      <c r="AL7" s="44">
        <v>44</v>
      </c>
      <c r="AM7" s="44">
        <v>41</v>
      </c>
      <c r="AN7" s="44">
        <v>51</v>
      </c>
      <c r="AO7" s="44">
        <v>69</v>
      </c>
      <c r="AP7" s="44">
        <v>67</v>
      </c>
      <c r="AQ7" s="44">
        <v>64</v>
      </c>
      <c r="AR7" s="44">
        <v>80</v>
      </c>
      <c r="AS7" s="44">
        <v>92</v>
      </c>
      <c r="AT7" s="44">
        <v>139</v>
      </c>
      <c r="AU7" s="44">
        <v>89</v>
      </c>
      <c r="AV7" s="44">
        <v>115</v>
      </c>
      <c r="AW7" s="44">
        <v>128</v>
      </c>
      <c r="AX7" s="44">
        <v>157</v>
      </c>
      <c r="AY7" s="44">
        <v>187</v>
      </c>
      <c r="AZ7" s="44">
        <v>191</v>
      </c>
      <c r="BA7" s="44">
        <v>271</v>
      </c>
      <c r="BB7" s="44">
        <v>373</v>
      </c>
      <c r="BC7" s="44">
        <v>354</v>
      </c>
      <c r="BD7" s="44">
        <v>283</v>
      </c>
      <c r="BE7" s="44">
        <v>386</v>
      </c>
      <c r="BF7" s="44">
        <v>341</v>
      </c>
      <c r="BG7" s="44">
        <v>311</v>
      </c>
      <c r="BH7" s="44">
        <v>339</v>
      </c>
      <c r="BI7" s="44">
        <v>328</v>
      </c>
      <c r="BJ7" s="44">
        <v>349</v>
      </c>
      <c r="BK7" s="44">
        <v>332</v>
      </c>
      <c r="BL7" s="44">
        <v>392</v>
      </c>
      <c r="BM7" s="44">
        <v>540</v>
      </c>
      <c r="BN7" s="44">
        <v>364</v>
      </c>
      <c r="BO7" s="44">
        <v>623</v>
      </c>
      <c r="BP7" s="44">
        <v>825</v>
      </c>
    </row>
    <row r="8" spans="1:68" ht="20.25" customHeight="1" x14ac:dyDescent="0.25">
      <c r="A8" s="41" t="s">
        <v>26</v>
      </c>
      <c r="B8" s="42" t="s">
        <v>25</v>
      </c>
      <c r="C8" s="43" t="s">
        <v>25</v>
      </c>
      <c r="D8" s="43" t="s">
        <v>25</v>
      </c>
      <c r="E8" s="43" t="s">
        <v>25</v>
      </c>
      <c r="F8" s="43" t="s">
        <v>25</v>
      </c>
      <c r="G8" s="43" t="s">
        <v>25</v>
      </c>
      <c r="H8" s="43" t="s">
        <v>25</v>
      </c>
      <c r="I8" s="43" t="s">
        <v>25</v>
      </c>
      <c r="J8" s="43" t="s">
        <v>25</v>
      </c>
      <c r="K8" s="43" t="s">
        <v>25</v>
      </c>
      <c r="L8" s="43" t="s">
        <v>25</v>
      </c>
      <c r="M8" s="43" t="s">
        <v>25</v>
      </c>
      <c r="N8" s="43" t="s">
        <v>25</v>
      </c>
      <c r="O8" s="44">
        <v>3</v>
      </c>
      <c r="P8" s="44">
        <v>5</v>
      </c>
      <c r="Q8" s="44">
        <v>4</v>
      </c>
      <c r="R8" s="44">
        <v>7</v>
      </c>
      <c r="S8" s="44">
        <v>31</v>
      </c>
      <c r="T8" s="44">
        <v>40</v>
      </c>
      <c r="U8" s="44">
        <v>39</v>
      </c>
      <c r="V8" s="44">
        <v>29</v>
      </c>
      <c r="W8" s="44">
        <v>41</v>
      </c>
      <c r="X8" s="44">
        <v>55</v>
      </c>
      <c r="Y8" s="44">
        <v>37</v>
      </c>
      <c r="Z8" s="44">
        <v>29</v>
      </c>
      <c r="AA8" s="44">
        <v>51</v>
      </c>
      <c r="AB8" s="44">
        <v>61</v>
      </c>
      <c r="AC8" s="44">
        <v>54</v>
      </c>
      <c r="AD8" s="44">
        <v>142</v>
      </c>
      <c r="AE8" s="44">
        <v>126</v>
      </c>
      <c r="AF8" s="44">
        <v>151</v>
      </c>
      <c r="AG8" s="44">
        <v>138</v>
      </c>
      <c r="AH8" s="44">
        <v>246</v>
      </c>
      <c r="AI8" s="44">
        <v>410</v>
      </c>
      <c r="AJ8" s="44">
        <v>520</v>
      </c>
      <c r="AK8" s="44">
        <v>306</v>
      </c>
      <c r="AL8" s="44">
        <v>362</v>
      </c>
      <c r="AM8" s="44">
        <v>748</v>
      </c>
      <c r="AN8" s="44">
        <v>533</v>
      </c>
      <c r="AO8" s="44">
        <v>536</v>
      </c>
      <c r="AP8" s="44">
        <v>686</v>
      </c>
      <c r="AQ8" s="44">
        <v>774</v>
      </c>
      <c r="AR8" s="44">
        <v>778</v>
      </c>
      <c r="AS8" s="44">
        <v>1187</v>
      </c>
      <c r="AT8" s="44">
        <v>965</v>
      </c>
      <c r="AU8" s="44">
        <v>798</v>
      </c>
      <c r="AV8" s="44">
        <v>930</v>
      </c>
      <c r="AW8" s="44">
        <v>945</v>
      </c>
      <c r="AX8" s="44">
        <v>1368</v>
      </c>
      <c r="AY8" s="44">
        <v>1488</v>
      </c>
      <c r="AZ8" s="44">
        <v>1758</v>
      </c>
      <c r="BA8" s="44">
        <v>1607</v>
      </c>
      <c r="BB8" s="44">
        <v>1649</v>
      </c>
      <c r="BC8" s="44">
        <v>1703</v>
      </c>
      <c r="BD8" s="44">
        <v>1256</v>
      </c>
      <c r="BE8" s="44">
        <v>1820</v>
      </c>
      <c r="BF8" s="44">
        <v>1329</v>
      </c>
      <c r="BG8" s="44">
        <v>1111</v>
      </c>
      <c r="BH8" s="44">
        <v>1187</v>
      </c>
      <c r="BI8" s="44">
        <v>1243</v>
      </c>
      <c r="BJ8" s="44">
        <v>1453</v>
      </c>
      <c r="BK8" s="44">
        <v>2716</v>
      </c>
      <c r="BL8" s="44">
        <v>4176</v>
      </c>
      <c r="BM8" s="44">
        <v>4051</v>
      </c>
      <c r="BN8" s="44">
        <v>2834</v>
      </c>
      <c r="BO8" s="44">
        <v>4372</v>
      </c>
      <c r="BP8" s="44">
        <v>6534</v>
      </c>
    </row>
    <row r="9" spans="1:68" ht="20.25" customHeight="1" x14ac:dyDescent="0.25">
      <c r="A9" s="41" t="s">
        <v>27</v>
      </c>
      <c r="B9" s="42" t="s">
        <v>25</v>
      </c>
      <c r="C9" s="43" t="s">
        <v>25</v>
      </c>
      <c r="D9" s="43" t="s">
        <v>25</v>
      </c>
      <c r="E9" s="43" t="s">
        <v>25</v>
      </c>
      <c r="F9" s="43" t="s">
        <v>25</v>
      </c>
      <c r="G9" s="43" t="s">
        <v>25</v>
      </c>
      <c r="H9" s="43" t="s">
        <v>25</v>
      </c>
      <c r="I9" s="43" t="s">
        <v>25</v>
      </c>
      <c r="J9" s="43" t="s">
        <v>25</v>
      </c>
      <c r="K9" s="43" t="s">
        <v>25</v>
      </c>
      <c r="L9" s="43" t="s">
        <v>25</v>
      </c>
      <c r="M9" s="43" t="s">
        <v>25</v>
      </c>
      <c r="N9" s="43" t="s">
        <v>25</v>
      </c>
      <c r="O9" s="43" t="s">
        <v>25</v>
      </c>
      <c r="P9" s="43" t="s">
        <v>25</v>
      </c>
      <c r="Q9" s="43" t="s">
        <v>25</v>
      </c>
      <c r="R9" s="43" t="s">
        <v>25</v>
      </c>
      <c r="S9" s="43" t="s">
        <v>25</v>
      </c>
      <c r="T9" s="43" t="s">
        <v>25</v>
      </c>
      <c r="U9" s="43" t="s">
        <v>25</v>
      </c>
      <c r="V9" s="43" t="s">
        <v>25</v>
      </c>
      <c r="W9" s="43" t="s">
        <v>25</v>
      </c>
      <c r="X9" s="43" t="s">
        <v>25</v>
      </c>
      <c r="Y9" s="43" t="s">
        <v>25</v>
      </c>
      <c r="Z9" s="43" t="s">
        <v>25</v>
      </c>
      <c r="AA9" s="43" t="s">
        <v>25</v>
      </c>
      <c r="AB9" s="44">
        <v>6</v>
      </c>
      <c r="AC9" s="43" t="s">
        <v>25</v>
      </c>
      <c r="AD9" s="43" t="s">
        <v>25</v>
      </c>
      <c r="AE9" s="43" t="s">
        <v>25</v>
      </c>
      <c r="AF9" s="43" t="s">
        <v>25</v>
      </c>
      <c r="AG9" s="43" t="s">
        <v>25</v>
      </c>
      <c r="AH9" s="43" t="s">
        <v>25</v>
      </c>
      <c r="AI9" s="44">
        <v>9</v>
      </c>
      <c r="AJ9" s="44">
        <v>68</v>
      </c>
      <c r="AK9" s="43" t="s">
        <v>25</v>
      </c>
      <c r="AL9" s="43" t="s">
        <v>25</v>
      </c>
      <c r="AM9" s="43" t="s">
        <v>25</v>
      </c>
      <c r="AN9" s="43" t="s">
        <v>25</v>
      </c>
      <c r="AO9" s="44">
        <v>84</v>
      </c>
      <c r="AP9" s="44">
        <v>71</v>
      </c>
      <c r="AQ9" s="44">
        <v>86</v>
      </c>
      <c r="AR9" s="44">
        <v>93</v>
      </c>
      <c r="AS9" s="44">
        <v>74</v>
      </c>
      <c r="AT9" s="44">
        <v>73</v>
      </c>
      <c r="AU9" s="44">
        <v>56</v>
      </c>
      <c r="AV9" s="44">
        <v>135</v>
      </c>
      <c r="AW9" s="44">
        <v>158</v>
      </c>
      <c r="AX9" s="44">
        <v>822</v>
      </c>
      <c r="AY9" s="44">
        <v>4485</v>
      </c>
      <c r="AZ9" s="44">
        <v>2784</v>
      </c>
      <c r="BA9" s="44">
        <v>1187</v>
      </c>
      <c r="BB9" s="44">
        <v>617</v>
      </c>
      <c r="BC9" s="44">
        <v>235</v>
      </c>
      <c r="BD9" s="44">
        <v>172</v>
      </c>
      <c r="BE9" s="44">
        <v>155</v>
      </c>
      <c r="BF9" s="44">
        <v>70</v>
      </c>
      <c r="BG9" s="44">
        <v>76</v>
      </c>
      <c r="BH9" s="44">
        <v>77</v>
      </c>
      <c r="BI9" s="44">
        <v>97</v>
      </c>
      <c r="BJ9" s="44">
        <v>112</v>
      </c>
      <c r="BK9" s="44">
        <v>83</v>
      </c>
      <c r="BL9" s="44">
        <v>97</v>
      </c>
      <c r="BM9" s="44">
        <v>85</v>
      </c>
      <c r="BN9" s="44">
        <v>119</v>
      </c>
      <c r="BO9" s="44">
        <v>104</v>
      </c>
      <c r="BP9" s="44">
        <v>129</v>
      </c>
    </row>
    <row r="10" spans="1:68" ht="20.25" customHeight="1" x14ac:dyDescent="0.25">
      <c r="A10" s="41" t="s">
        <v>28</v>
      </c>
      <c r="B10" s="45">
        <v>8</v>
      </c>
      <c r="C10" s="44">
        <v>12</v>
      </c>
      <c r="D10" s="44">
        <v>11</v>
      </c>
      <c r="E10" s="44">
        <v>9</v>
      </c>
      <c r="F10" s="44">
        <v>13</v>
      </c>
      <c r="G10" s="44">
        <v>13</v>
      </c>
      <c r="H10" s="44">
        <v>15</v>
      </c>
      <c r="I10" s="44">
        <v>17</v>
      </c>
      <c r="J10" s="44">
        <v>17</v>
      </c>
      <c r="K10" s="44">
        <v>21</v>
      </c>
      <c r="L10" s="44">
        <v>20</v>
      </c>
      <c r="M10" s="44">
        <v>20</v>
      </c>
      <c r="N10" s="44">
        <v>24</v>
      </c>
      <c r="O10" s="44">
        <v>25</v>
      </c>
      <c r="P10" s="44">
        <v>29</v>
      </c>
      <c r="Q10" s="44">
        <v>33</v>
      </c>
      <c r="R10" s="44">
        <v>43</v>
      </c>
      <c r="S10" s="44">
        <v>63</v>
      </c>
      <c r="T10" s="44">
        <v>134</v>
      </c>
      <c r="U10" s="44">
        <v>171</v>
      </c>
      <c r="V10" s="44">
        <v>244</v>
      </c>
      <c r="W10" s="44">
        <v>319</v>
      </c>
      <c r="X10" s="44">
        <v>338</v>
      </c>
      <c r="Y10" s="44">
        <v>336</v>
      </c>
      <c r="Z10" s="44">
        <v>505</v>
      </c>
      <c r="AA10" s="44">
        <v>535</v>
      </c>
      <c r="AB10" s="44">
        <v>512</v>
      </c>
      <c r="AC10" s="44">
        <v>611</v>
      </c>
      <c r="AD10" s="44">
        <v>755</v>
      </c>
      <c r="AE10" s="44">
        <v>1056</v>
      </c>
      <c r="AF10" s="44">
        <v>1242</v>
      </c>
      <c r="AG10" s="44">
        <v>1699</v>
      </c>
      <c r="AH10" s="44">
        <v>2133</v>
      </c>
      <c r="AI10" s="44">
        <v>2746</v>
      </c>
      <c r="AJ10" s="44">
        <v>3525</v>
      </c>
      <c r="AK10" s="44">
        <v>3283</v>
      </c>
      <c r="AL10" s="44">
        <v>3374</v>
      </c>
      <c r="AM10" s="44">
        <v>3830</v>
      </c>
      <c r="AN10" s="44">
        <v>6379</v>
      </c>
      <c r="AO10" s="44">
        <v>4427</v>
      </c>
      <c r="AP10" s="44">
        <v>4555</v>
      </c>
      <c r="AQ10" s="44">
        <v>7225</v>
      </c>
      <c r="AR10" s="44">
        <v>5527</v>
      </c>
      <c r="AS10" s="44">
        <v>8345</v>
      </c>
      <c r="AT10" s="44">
        <v>5248</v>
      </c>
      <c r="AU10" s="44">
        <v>5408</v>
      </c>
      <c r="AV10" s="44">
        <v>7131</v>
      </c>
      <c r="AW10" s="44">
        <v>7841</v>
      </c>
      <c r="AX10" s="44">
        <v>6818</v>
      </c>
      <c r="AY10" s="44">
        <v>6958</v>
      </c>
      <c r="AZ10" s="44">
        <v>16440</v>
      </c>
      <c r="BA10" s="44">
        <v>12813</v>
      </c>
      <c r="BB10" s="44">
        <v>10159</v>
      </c>
      <c r="BC10" s="44">
        <v>13812</v>
      </c>
      <c r="BD10" s="44">
        <v>11787</v>
      </c>
      <c r="BE10" s="44">
        <v>13158</v>
      </c>
      <c r="BF10" s="44">
        <v>13363</v>
      </c>
      <c r="BG10" s="44">
        <v>13368</v>
      </c>
      <c r="BH10" s="44">
        <v>13087</v>
      </c>
      <c r="BI10" s="44">
        <v>11954</v>
      </c>
      <c r="BJ10" s="44">
        <v>12876</v>
      </c>
      <c r="BK10" s="44">
        <v>14373</v>
      </c>
      <c r="BL10" s="44">
        <v>15630</v>
      </c>
      <c r="BM10" s="44">
        <v>13818</v>
      </c>
      <c r="BN10" s="44">
        <v>11914</v>
      </c>
      <c r="BO10" s="44">
        <v>14208</v>
      </c>
      <c r="BP10" s="44">
        <v>16286</v>
      </c>
    </row>
    <row r="11" spans="1:68" ht="20.25" customHeight="1" x14ac:dyDescent="0.25">
      <c r="A11" s="41" t="s">
        <v>29</v>
      </c>
      <c r="B11" s="45">
        <v>7</v>
      </c>
      <c r="C11" s="44">
        <v>9</v>
      </c>
      <c r="D11" s="44">
        <v>12</v>
      </c>
      <c r="E11" s="44">
        <v>12</v>
      </c>
      <c r="F11" s="44">
        <v>13</v>
      </c>
      <c r="G11" s="44">
        <v>15</v>
      </c>
      <c r="H11" s="44">
        <v>13</v>
      </c>
      <c r="I11" s="44">
        <v>13</v>
      </c>
      <c r="J11" s="44">
        <v>14</v>
      </c>
      <c r="K11" s="44">
        <v>15</v>
      </c>
      <c r="L11" s="44">
        <v>20</v>
      </c>
      <c r="M11" s="44">
        <v>26</v>
      </c>
      <c r="N11" s="44">
        <v>28</v>
      </c>
      <c r="O11" s="44">
        <v>17</v>
      </c>
      <c r="P11" s="44">
        <v>21</v>
      </c>
      <c r="Q11" s="44">
        <v>22</v>
      </c>
      <c r="R11" s="44">
        <v>37</v>
      </c>
      <c r="S11" s="44">
        <v>46</v>
      </c>
      <c r="T11" s="44">
        <v>111</v>
      </c>
      <c r="U11" s="44">
        <v>132</v>
      </c>
      <c r="V11" s="44">
        <v>146</v>
      </c>
      <c r="W11" s="44">
        <v>144</v>
      </c>
      <c r="X11" s="44">
        <v>127</v>
      </c>
      <c r="Y11" s="44">
        <v>134</v>
      </c>
      <c r="Z11" s="44">
        <v>175</v>
      </c>
      <c r="AA11" s="44">
        <v>167</v>
      </c>
      <c r="AB11" s="44">
        <v>193</v>
      </c>
      <c r="AC11" s="44">
        <v>211</v>
      </c>
      <c r="AD11" s="44">
        <v>268</v>
      </c>
      <c r="AE11" s="44">
        <v>370</v>
      </c>
      <c r="AF11" s="44">
        <v>531</v>
      </c>
      <c r="AG11" s="44">
        <v>733</v>
      </c>
      <c r="AH11" s="44">
        <v>902</v>
      </c>
      <c r="AI11" s="44">
        <v>1462</v>
      </c>
      <c r="AJ11" s="44">
        <v>1690</v>
      </c>
      <c r="AK11" s="44">
        <v>1357</v>
      </c>
      <c r="AL11" s="44">
        <v>1249</v>
      </c>
      <c r="AM11" s="44">
        <v>1458</v>
      </c>
      <c r="AN11" s="44">
        <v>1590</v>
      </c>
      <c r="AO11" s="44">
        <v>1554</v>
      </c>
      <c r="AP11" s="44">
        <v>1903</v>
      </c>
      <c r="AQ11" s="44">
        <v>2164</v>
      </c>
      <c r="AR11" s="44">
        <v>2056</v>
      </c>
      <c r="AS11" s="44">
        <v>2155</v>
      </c>
      <c r="AT11" s="44">
        <v>2113</v>
      </c>
      <c r="AU11" s="44">
        <v>3138</v>
      </c>
      <c r="AV11" s="44">
        <v>2217</v>
      </c>
      <c r="AW11" s="44">
        <v>2148</v>
      </c>
      <c r="AX11" s="44">
        <v>2852</v>
      </c>
      <c r="AY11" s="44">
        <v>3794</v>
      </c>
      <c r="AZ11" s="44">
        <v>4613</v>
      </c>
      <c r="BA11" s="44">
        <v>3268</v>
      </c>
      <c r="BB11" s="44">
        <v>2966</v>
      </c>
      <c r="BC11" s="44">
        <v>3123</v>
      </c>
      <c r="BD11" s="44">
        <v>3256</v>
      </c>
      <c r="BE11" s="44">
        <v>3551</v>
      </c>
      <c r="BF11" s="44">
        <v>3879</v>
      </c>
      <c r="BG11" s="44">
        <v>4112</v>
      </c>
      <c r="BH11" s="44">
        <v>4326</v>
      </c>
      <c r="BI11" s="44">
        <v>3990</v>
      </c>
      <c r="BJ11" s="44">
        <v>5115</v>
      </c>
      <c r="BK11" s="44">
        <v>4847</v>
      </c>
      <c r="BL11" s="44">
        <v>5442</v>
      </c>
      <c r="BM11" s="44">
        <v>5960</v>
      </c>
      <c r="BN11" s="44">
        <v>5377</v>
      </c>
      <c r="BO11" s="44">
        <v>5820</v>
      </c>
      <c r="BP11" s="44">
        <v>6399</v>
      </c>
    </row>
    <row r="12" spans="1:68" ht="20.25" customHeight="1" x14ac:dyDescent="0.25">
      <c r="A12" s="41" t="s">
        <v>30</v>
      </c>
      <c r="B12" s="42" t="s">
        <v>25</v>
      </c>
      <c r="C12" s="43" t="s">
        <v>25</v>
      </c>
      <c r="D12" s="43" t="s">
        <v>25</v>
      </c>
      <c r="E12" s="43" t="s">
        <v>25</v>
      </c>
      <c r="F12" s="43" t="s">
        <v>25</v>
      </c>
      <c r="G12" s="43" t="s">
        <v>25</v>
      </c>
      <c r="H12" s="43" t="s">
        <v>25</v>
      </c>
      <c r="I12" s="43" t="s">
        <v>25</v>
      </c>
      <c r="J12" s="43" t="s">
        <v>25</v>
      </c>
      <c r="K12" s="43" t="s">
        <v>25</v>
      </c>
      <c r="L12" s="43" t="s">
        <v>25</v>
      </c>
      <c r="M12" s="43" t="s">
        <v>25</v>
      </c>
      <c r="N12" s="43" t="s">
        <v>25</v>
      </c>
      <c r="O12" s="43" t="s">
        <v>25</v>
      </c>
      <c r="P12" s="43" t="s">
        <v>25</v>
      </c>
      <c r="Q12" s="43" t="s">
        <v>25</v>
      </c>
      <c r="R12" s="43" t="s">
        <v>25</v>
      </c>
      <c r="S12" s="43" t="s">
        <v>25</v>
      </c>
      <c r="T12" s="43" t="s">
        <v>25</v>
      </c>
      <c r="U12" s="43" t="s">
        <v>25</v>
      </c>
      <c r="V12" s="43" t="s">
        <v>25</v>
      </c>
      <c r="W12" s="43" t="s">
        <v>25</v>
      </c>
      <c r="X12" s="43" t="s">
        <v>25</v>
      </c>
      <c r="Y12" s="43" t="s">
        <v>25</v>
      </c>
      <c r="Z12" s="43" t="s">
        <v>25</v>
      </c>
      <c r="AA12" s="43" t="s">
        <v>25</v>
      </c>
      <c r="AB12" s="44">
        <v>6</v>
      </c>
      <c r="AC12" s="43" t="s">
        <v>25</v>
      </c>
      <c r="AD12" s="43" t="s">
        <v>25</v>
      </c>
      <c r="AE12" s="43" t="s">
        <v>25</v>
      </c>
      <c r="AF12" s="44">
        <v>6</v>
      </c>
      <c r="AG12" s="44">
        <v>9</v>
      </c>
      <c r="AH12" s="44">
        <v>8</v>
      </c>
      <c r="AI12" s="44">
        <v>11</v>
      </c>
      <c r="AJ12" s="44">
        <v>8</v>
      </c>
      <c r="AK12" s="44">
        <v>11</v>
      </c>
      <c r="AL12" s="44">
        <v>7</v>
      </c>
      <c r="AM12" s="44">
        <v>7</v>
      </c>
      <c r="AN12" s="43" t="s">
        <v>25</v>
      </c>
      <c r="AO12" s="43" t="s">
        <v>25</v>
      </c>
      <c r="AP12" s="43" t="s">
        <v>25</v>
      </c>
      <c r="AQ12" s="43" t="s">
        <v>25</v>
      </c>
      <c r="AR12" s="43" t="s">
        <v>25</v>
      </c>
      <c r="AS12" s="43" t="s">
        <v>25</v>
      </c>
      <c r="AT12" s="44">
        <v>21</v>
      </c>
      <c r="AU12" s="44">
        <v>28</v>
      </c>
      <c r="AV12" s="44">
        <v>142</v>
      </c>
      <c r="AW12" s="44">
        <v>259</v>
      </c>
      <c r="AX12" s="44">
        <v>226</v>
      </c>
      <c r="AY12" s="44">
        <v>2141</v>
      </c>
      <c r="AZ12" s="44">
        <v>4007</v>
      </c>
      <c r="BA12" s="44">
        <v>955</v>
      </c>
      <c r="BB12" s="44">
        <v>625</v>
      </c>
      <c r="BC12" s="44">
        <v>249</v>
      </c>
      <c r="BD12" s="44">
        <v>295</v>
      </c>
      <c r="BE12" s="44">
        <v>436</v>
      </c>
      <c r="BF12" s="44">
        <v>170</v>
      </c>
      <c r="BG12" s="44">
        <v>127</v>
      </c>
      <c r="BH12" s="44">
        <v>197</v>
      </c>
      <c r="BI12" s="44">
        <v>233</v>
      </c>
      <c r="BJ12" s="44">
        <v>276</v>
      </c>
      <c r="BK12" s="44">
        <v>298</v>
      </c>
      <c r="BL12" s="44">
        <v>311</v>
      </c>
      <c r="BM12" s="44">
        <v>281</v>
      </c>
      <c r="BN12" s="44">
        <v>325</v>
      </c>
      <c r="BO12" s="44">
        <v>486</v>
      </c>
      <c r="BP12" s="44">
        <v>441</v>
      </c>
    </row>
    <row r="13" spans="1:68" ht="20.25" customHeight="1" x14ac:dyDescent="0.25">
      <c r="A13" s="41" t="s">
        <v>31</v>
      </c>
      <c r="B13" s="42" t="s">
        <v>25</v>
      </c>
      <c r="C13" s="43" t="s">
        <v>25</v>
      </c>
      <c r="D13" s="43" t="s">
        <v>25</v>
      </c>
      <c r="E13" s="43" t="s">
        <v>25</v>
      </c>
      <c r="F13" s="43" t="s">
        <v>25</v>
      </c>
      <c r="G13" s="43" t="s">
        <v>25</v>
      </c>
      <c r="H13" s="43" t="s">
        <v>25</v>
      </c>
      <c r="I13" s="43" t="s">
        <v>25</v>
      </c>
      <c r="J13" s="43" t="s">
        <v>25</v>
      </c>
      <c r="K13" s="43" t="s">
        <v>25</v>
      </c>
      <c r="L13" s="43" t="s">
        <v>25</v>
      </c>
      <c r="M13" s="43" t="s">
        <v>25</v>
      </c>
      <c r="N13" s="43" t="s">
        <v>25</v>
      </c>
      <c r="O13" s="43" t="s">
        <v>25</v>
      </c>
      <c r="P13" s="43" t="s">
        <v>25</v>
      </c>
      <c r="Q13" s="43" t="s">
        <v>25</v>
      </c>
      <c r="R13" s="43" t="s">
        <v>25</v>
      </c>
      <c r="S13" s="43" t="s">
        <v>25</v>
      </c>
      <c r="T13" s="43" t="s">
        <v>25</v>
      </c>
      <c r="U13" s="43" t="s">
        <v>25</v>
      </c>
      <c r="V13" s="43" t="s">
        <v>25</v>
      </c>
      <c r="W13" s="43" t="s">
        <v>25</v>
      </c>
      <c r="X13" s="43" t="s">
        <v>25</v>
      </c>
      <c r="Y13" s="44">
        <v>5</v>
      </c>
      <c r="Z13" s="44">
        <v>6</v>
      </c>
      <c r="AA13" s="44">
        <v>4</v>
      </c>
      <c r="AB13" s="44">
        <v>7</v>
      </c>
      <c r="AC13" s="44">
        <v>9</v>
      </c>
      <c r="AD13" s="44">
        <v>15</v>
      </c>
      <c r="AE13" s="44">
        <v>15</v>
      </c>
      <c r="AF13" s="44">
        <v>23</v>
      </c>
      <c r="AG13" s="44">
        <v>37</v>
      </c>
      <c r="AH13" s="44">
        <v>61</v>
      </c>
      <c r="AI13" s="44">
        <v>82</v>
      </c>
      <c r="AJ13" s="44">
        <v>96</v>
      </c>
      <c r="AK13" s="44">
        <v>95</v>
      </c>
      <c r="AL13" s="44">
        <v>68</v>
      </c>
      <c r="AM13" s="44">
        <v>86</v>
      </c>
      <c r="AN13" s="44">
        <v>106</v>
      </c>
      <c r="AO13" s="44">
        <v>154</v>
      </c>
      <c r="AP13" s="44">
        <v>169</v>
      </c>
      <c r="AQ13" s="44">
        <v>238</v>
      </c>
      <c r="AR13" s="44">
        <v>264</v>
      </c>
      <c r="AS13" s="44">
        <v>200</v>
      </c>
      <c r="AT13" s="44">
        <v>148</v>
      </c>
      <c r="AU13" s="44">
        <v>170</v>
      </c>
      <c r="AV13" s="44">
        <v>157</v>
      </c>
      <c r="AW13" s="44">
        <v>188</v>
      </c>
      <c r="AX13" s="44">
        <v>185</v>
      </c>
      <c r="AY13" s="44">
        <v>253</v>
      </c>
      <c r="AZ13" s="44">
        <v>297</v>
      </c>
      <c r="BA13" s="44">
        <v>385</v>
      </c>
      <c r="BB13" s="44">
        <v>349</v>
      </c>
      <c r="BC13" s="44">
        <v>540</v>
      </c>
      <c r="BD13" s="44">
        <v>391</v>
      </c>
      <c r="BE13" s="44">
        <v>350</v>
      </c>
      <c r="BF13" s="44">
        <v>372</v>
      </c>
      <c r="BG13" s="44">
        <v>401</v>
      </c>
      <c r="BH13" s="44">
        <v>467</v>
      </c>
      <c r="BI13" s="44">
        <v>479</v>
      </c>
      <c r="BJ13" s="44">
        <v>518</v>
      </c>
      <c r="BK13" s="44">
        <v>411</v>
      </c>
      <c r="BL13" s="44">
        <v>562</v>
      </c>
      <c r="BM13" s="44">
        <v>646</v>
      </c>
      <c r="BN13" s="44">
        <v>515</v>
      </c>
      <c r="BO13" s="44">
        <v>505</v>
      </c>
      <c r="BP13" s="44">
        <v>683</v>
      </c>
    </row>
    <row r="14" spans="1:68" ht="20.25" customHeight="1" x14ac:dyDescent="0.25">
      <c r="A14" s="41" t="s">
        <v>32</v>
      </c>
      <c r="B14" s="42" t="s">
        <v>25</v>
      </c>
      <c r="C14" s="43" t="s">
        <v>25</v>
      </c>
      <c r="D14" s="43" t="s">
        <v>25</v>
      </c>
      <c r="E14" s="43" t="s">
        <v>25</v>
      </c>
      <c r="F14" s="43" t="s">
        <v>25</v>
      </c>
      <c r="G14" s="43" t="s">
        <v>25</v>
      </c>
      <c r="H14" s="43" t="s">
        <v>25</v>
      </c>
      <c r="I14" s="43" t="s">
        <v>25</v>
      </c>
      <c r="J14" s="43" t="s">
        <v>25</v>
      </c>
      <c r="K14" s="43" t="s">
        <v>25</v>
      </c>
      <c r="L14" s="43" t="s">
        <v>25</v>
      </c>
      <c r="M14" s="43" t="s">
        <v>25</v>
      </c>
      <c r="N14" s="43" t="s">
        <v>25</v>
      </c>
      <c r="O14" s="43" t="s">
        <v>25</v>
      </c>
      <c r="P14" s="43" t="s">
        <v>25</v>
      </c>
      <c r="Q14" s="43" t="s">
        <v>25</v>
      </c>
      <c r="R14" s="43" t="s">
        <v>25</v>
      </c>
      <c r="S14" s="44">
        <v>1</v>
      </c>
      <c r="T14" s="44">
        <v>11</v>
      </c>
      <c r="U14" s="44">
        <v>14</v>
      </c>
      <c r="V14" s="44">
        <v>16</v>
      </c>
      <c r="W14" s="44">
        <v>16</v>
      </c>
      <c r="X14" s="44">
        <v>13</v>
      </c>
      <c r="Y14" s="44">
        <v>18</v>
      </c>
      <c r="Z14" s="44">
        <v>31</v>
      </c>
      <c r="AA14" s="44">
        <v>34</v>
      </c>
      <c r="AB14" s="44">
        <v>35</v>
      </c>
      <c r="AC14" s="44">
        <v>30</v>
      </c>
      <c r="AD14" s="44">
        <v>37</v>
      </c>
      <c r="AE14" s="44">
        <v>39</v>
      </c>
      <c r="AF14" s="44">
        <v>26</v>
      </c>
      <c r="AG14" s="44">
        <v>56</v>
      </c>
      <c r="AH14" s="44">
        <v>89</v>
      </c>
      <c r="AI14" s="44">
        <v>128</v>
      </c>
      <c r="AJ14" s="44">
        <v>122</v>
      </c>
      <c r="AK14" s="44">
        <v>99</v>
      </c>
      <c r="AL14" s="44">
        <v>135</v>
      </c>
      <c r="AM14" s="44">
        <v>82</v>
      </c>
      <c r="AN14" s="44">
        <v>109</v>
      </c>
      <c r="AO14" s="44">
        <v>76</v>
      </c>
      <c r="AP14" s="44">
        <v>121</v>
      </c>
      <c r="AQ14" s="44">
        <v>145</v>
      </c>
      <c r="AR14" s="44">
        <v>136</v>
      </c>
      <c r="AS14" s="44">
        <v>176</v>
      </c>
      <c r="AT14" s="44">
        <v>179</v>
      </c>
      <c r="AU14" s="44">
        <v>258</v>
      </c>
      <c r="AV14" s="44">
        <v>173</v>
      </c>
      <c r="AW14" s="44">
        <v>284</v>
      </c>
      <c r="AX14" s="44">
        <v>284</v>
      </c>
      <c r="AY14" s="44">
        <v>275</v>
      </c>
      <c r="AZ14" s="44">
        <v>242</v>
      </c>
      <c r="BA14" s="44">
        <v>385</v>
      </c>
      <c r="BB14" s="44">
        <v>385</v>
      </c>
      <c r="BC14" s="44">
        <v>241</v>
      </c>
      <c r="BD14" s="44">
        <v>215</v>
      </c>
      <c r="BE14" s="44">
        <v>155</v>
      </c>
      <c r="BF14" s="44">
        <v>197</v>
      </c>
      <c r="BG14" s="44">
        <v>204</v>
      </c>
      <c r="BH14" s="44">
        <v>203</v>
      </c>
      <c r="BI14" s="44">
        <v>179</v>
      </c>
      <c r="BJ14" s="44">
        <v>128</v>
      </c>
      <c r="BK14" s="44">
        <v>293</v>
      </c>
      <c r="BL14" s="44">
        <v>172</v>
      </c>
      <c r="BM14" s="44">
        <v>165</v>
      </c>
      <c r="BN14" s="44">
        <v>167</v>
      </c>
      <c r="BO14" s="44">
        <v>206</v>
      </c>
      <c r="BP14" s="44">
        <v>209</v>
      </c>
    </row>
    <row r="15" spans="1:68" ht="20.25" customHeight="1" x14ac:dyDescent="0.25">
      <c r="A15" s="41" t="s">
        <v>33</v>
      </c>
      <c r="B15" s="42" t="s">
        <v>25</v>
      </c>
      <c r="C15" s="43" t="s">
        <v>25</v>
      </c>
      <c r="D15" s="43" t="s">
        <v>25</v>
      </c>
      <c r="E15" s="43" t="s">
        <v>25</v>
      </c>
      <c r="F15" s="43" t="s">
        <v>25</v>
      </c>
      <c r="G15" s="43" t="s">
        <v>25</v>
      </c>
      <c r="H15" s="43" t="s">
        <v>25</v>
      </c>
      <c r="I15" s="43" t="s">
        <v>25</v>
      </c>
      <c r="J15" s="43" t="s">
        <v>25</v>
      </c>
      <c r="K15" s="43" t="s">
        <v>25</v>
      </c>
      <c r="L15" s="43" t="s">
        <v>25</v>
      </c>
      <c r="M15" s="43" t="s">
        <v>25</v>
      </c>
      <c r="N15" s="43" t="s">
        <v>25</v>
      </c>
      <c r="O15" s="44">
        <v>7</v>
      </c>
      <c r="P15" s="44">
        <v>4</v>
      </c>
      <c r="Q15" s="44">
        <v>6</v>
      </c>
      <c r="R15" s="44">
        <v>9</v>
      </c>
      <c r="S15" s="44">
        <v>14</v>
      </c>
      <c r="T15" s="44">
        <v>20</v>
      </c>
      <c r="U15" s="44">
        <v>28</v>
      </c>
      <c r="V15" s="44">
        <v>42</v>
      </c>
      <c r="W15" s="44">
        <v>53</v>
      </c>
      <c r="X15" s="44">
        <v>75</v>
      </c>
      <c r="Y15" s="44">
        <v>92</v>
      </c>
      <c r="Z15" s="44">
        <v>134</v>
      </c>
      <c r="AA15" s="44">
        <v>155</v>
      </c>
      <c r="AB15" s="44">
        <v>158</v>
      </c>
      <c r="AC15" s="44">
        <v>206</v>
      </c>
      <c r="AD15" s="44">
        <v>190</v>
      </c>
      <c r="AE15" s="44">
        <v>268</v>
      </c>
      <c r="AF15" s="44">
        <v>342</v>
      </c>
      <c r="AG15" s="44">
        <v>426</v>
      </c>
      <c r="AH15" s="44">
        <v>514</v>
      </c>
      <c r="AI15" s="44">
        <v>632</v>
      </c>
      <c r="AJ15" s="44">
        <v>625</v>
      </c>
      <c r="AK15" s="44">
        <v>781</v>
      </c>
      <c r="AL15" s="44">
        <v>744</v>
      </c>
      <c r="AM15" s="44">
        <v>1025</v>
      </c>
      <c r="AN15" s="44">
        <v>989</v>
      </c>
      <c r="AO15" s="44">
        <v>1109</v>
      </c>
      <c r="AP15" s="44">
        <v>1392</v>
      </c>
      <c r="AQ15" s="44">
        <v>1329</v>
      </c>
      <c r="AR15" s="44">
        <v>1823</v>
      </c>
      <c r="AS15" s="44">
        <v>2001</v>
      </c>
      <c r="AT15" s="44">
        <v>1815</v>
      </c>
      <c r="AU15" s="44">
        <v>1908</v>
      </c>
      <c r="AV15" s="44">
        <v>2092</v>
      </c>
      <c r="AW15" s="44">
        <v>2109</v>
      </c>
      <c r="AX15" s="44">
        <v>2431</v>
      </c>
      <c r="AY15" s="44">
        <v>2402</v>
      </c>
      <c r="AZ15" s="44">
        <v>2950</v>
      </c>
      <c r="BA15" s="44">
        <v>3321</v>
      </c>
      <c r="BB15" s="44">
        <v>3269</v>
      </c>
      <c r="BC15" s="44">
        <v>2727</v>
      </c>
      <c r="BD15" s="44">
        <v>2980</v>
      </c>
      <c r="BE15" s="44">
        <v>3144</v>
      </c>
      <c r="BF15" s="44">
        <v>3172</v>
      </c>
      <c r="BG15" s="44">
        <v>3597</v>
      </c>
      <c r="BH15" s="44">
        <v>3521</v>
      </c>
      <c r="BI15" s="44">
        <v>3661</v>
      </c>
      <c r="BJ15" s="44">
        <v>3757</v>
      </c>
      <c r="BK15" s="44">
        <v>4050</v>
      </c>
      <c r="BL15" s="44">
        <v>4349</v>
      </c>
      <c r="BM15" s="44">
        <v>4662</v>
      </c>
      <c r="BN15" s="44">
        <v>4017</v>
      </c>
      <c r="BO15" s="44">
        <v>4834</v>
      </c>
      <c r="BP15" s="44">
        <v>6201</v>
      </c>
    </row>
    <row r="16" spans="1:68" ht="20.25" customHeight="1" x14ac:dyDescent="0.25">
      <c r="A16" s="41" t="s">
        <v>34</v>
      </c>
      <c r="B16" s="42" t="s">
        <v>25</v>
      </c>
      <c r="C16" s="43" t="s">
        <v>25</v>
      </c>
      <c r="D16" s="43" t="s">
        <v>25</v>
      </c>
      <c r="E16" s="43" t="s">
        <v>25</v>
      </c>
      <c r="F16" s="43" t="s">
        <v>25</v>
      </c>
      <c r="G16" s="43" t="s">
        <v>25</v>
      </c>
      <c r="H16" s="43" t="s">
        <v>25</v>
      </c>
      <c r="I16" s="43" t="s">
        <v>25</v>
      </c>
      <c r="J16" s="43" t="s">
        <v>25</v>
      </c>
      <c r="K16" s="43" t="s">
        <v>25</v>
      </c>
      <c r="L16" s="43" t="s">
        <v>25</v>
      </c>
      <c r="M16" s="43" t="s">
        <v>25</v>
      </c>
      <c r="N16" s="43" t="s">
        <v>25</v>
      </c>
      <c r="O16" s="44">
        <v>4</v>
      </c>
      <c r="P16" s="44">
        <v>5</v>
      </c>
      <c r="Q16" s="44">
        <v>7</v>
      </c>
      <c r="R16" s="44">
        <v>15</v>
      </c>
      <c r="S16" s="44">
        <v>17</v>
      </c>
      <c r="T16" s="44">
        <v>28</v>
      </c>
      <c r="U16" s="44">
        <v>30</v>
      </c>
      <c r="V16" s="44">
        <v>46</v>
      </c>
      <c r="W16" s="44">
        <v>48</v>
      </c>
      <c r="X16" s="44">
        <v>51</v>
      </c>
      <c r="Y16" s="44">
        <v>67</v>
      </c>
      <c r="Z16" s="44">
        <v>46</v>
      </c>
      <c r="AA16" s="44">
        <v>26</v>
      </c>
      <c r="AB16" s="44">
        <v>49</v>
      </c>
      <c r="AC16" s="44">
        <v>52</v>
      </c>
      <c r="AD16" s="44">
        <v>47</v>
      </c>
      <c r="AE16" s="44">
        <v>70</v>
      </c>
      <c r="AF16" s="44">
        <v>92</v>
      </c>
      <c r="AG16" s="44">
        <v>107</v>
      </c>
      <c r="AH16" s="44">
        <v>121</v>
      </c>
      <c r="AI16" s="44">
        <v>166</v>
      </c>
      <c r="AJ16" s="44">
        <v>172</v>
      </c>
      <c r="AK16" s="44">
        <v>178</v>
      </c>
      <c r="AL16" s="44">
        <v>186</v>
      </c>
      <c r="AM16" s="44">
        <v>219</v>
      </c>
      <c r="AN16" s="44">
        <v>224</v>
      </c>
      <c r="AO16" s="44">
        <v>223</v>
      </c>
      <c r="AP16" s="44">
        <v>221</v>
      </c>
      <c r="AQ16" s="44">
        <v>322</v>
      </c>
      <c r="AR16" s="44">
        <v>312</v>
      </c>
      <c r="AS16" s="44">
        <v>505</v>
      </c>
      <c r="AT16" s="44">
        <v>509</v>
      </c>
      <c r="AU16" s="44">
        <v>666</v>
      </c>
      <c r="AV16" s="44">
        <v>737</v>
      </c>
      <c r="AW16" s="44">
        <v>492</v>
      </c>
      <c r="AX16" s="44">
        <v>462</v>
      </c>
      <c r="AY16" s="44">
        <v>466</v>
      </c>
      <c r="AZ16" s="44">
        <v>667</v>
      </c>
      <c r="BA16" s="44">
        <v>656</v>
      </c>
      <c r="BB16" s="44">
        <v>1089</v>
      </c>
      <c r="BC16" s="44">
        <v>1364</v>
      </c>
      <c r="BD16" s="44">
        <v>1518</v>
      </c>
      <c r="BE16" s="44">
        <v>1735</v>
      </c>
      <c r="BF16" s="44">
        <v>1755</v>
      </c>
      <c r="BG16" s="44">
        <v>1227</v>
      </c>
      <c r="BH16" s="44">
        <v>855</v>
      </c>
      <c r="BI16" s="44">
        <v>905</v>
      </c>
      <c r="BJ16" s="44">
        <v>1151</v>
      </c>
      <c r="BK16" s="44">
        <v>861</v>
      </c>
      <c r="BL16" s="44">
        <v>960</v>
      </c>
      <c r="BM16" s="44">
        <v>1077</v>
      </c>
      <c r="BN16" s="44">
        <v>1122</v>
      </c>
      <c r="BO16" s="44">
        <v>1258</v>
      </c>
      <c r="BP16" s="44">
        <v>1414</v>
      </c>
    </row>
    <row r="17" spans="1:69" ht="20.25" customHeight="1" x14ac:dyDescent="0.25">
      <c r="A17" s="41" t="s">
        <v>35</v>
      </c>
      <c r="B17" s="42" t="s">
        <v>25</v>
      </c>
      <c r="C17" s="43" t="s">
        <v>25</v>
      </c>
      <c r="D17" s="43" t="s">
        <v>25</v>
      </c>
      <c r="E17" s="43" t="s">
        <v>25</v>
      </c>
      <c r="F17" s="43" t="s">
        <v>25</v>
      </c>
      <c r="G17" s="43" t="s">
        <v>25</v>
      </c>
      <c r="H17" s="43" t="s">
        <v>25</v>
      </c>
      <c r="I17" s="43" t="s">
        <v>25</v>
      </c>
      <c r="J17" s="43" t="s">
        <v>25</v>
      </c>
      <c r="K17" s="43" t="s">
        <v>25</v>
      </c>
      <c r="L17" s="43" t="s">
        <v>25</v>
      </c>
      <c r="M17" s="43" t="s">
        <v>25</v>
      </c>
      <c r="N17" s="43" t="s">
        <v>25</v>
      </c>
      <c r="O17" s="43" t="s">
        <v>25</v>
      </c>
      <c r="P17" s="43" t="s">
        <v>25</v>
      </c>
      <c r="Q17" s="43" t="s">
        <v>25</v>
      </c>
      <c r="R17" s="43" t="s">
        <v>25</v>
      </c>
      <c r="S17" s="43" t="s">
        <v>25</v>
      </c>
      <c r="T17" s="43" t="s">
        <v>25</v>
      </c>
      <c r="U17" s="43" t="s">
        <v>25</v>
      </c>
      <c r="V17" s="43" t="s">
        <v>25</v>
      </c>
      <c r="W17" s="43" t="s">
        <v>25</v>
      </c>
      <c r="X17" s="43" t="s">
        <v>25</v>
      </c>
      <c r="Y17" s="43" t="s">
        <v>25</v>
      </c>
      <c r="Z17" s="43" t="s">
        <v>25</v>
      </c>
      <c r="AA17" s="43" t="s">
        <v>25</v>
      </c>
      <c r="AB17" s="43" t="s">
        <v>25</v>
      </c>
      <c r="AC17" s="43" t="s">
        <v>25</v>
      </c>
      <c r="AD17" s="43" t="s">
        <v>25</v>
      </c>
      <c r="AE17" s="43" t="s">
        <v>25</v>
      </c>
      <c r="AF17" s="43" t="s">
        <v>25</v>
      </c>
      <c r="AG17" s="43" t="s">
        <v>25</v>
      </c>
      <c r="AH17" s="43" t="s">
        <v>25</v>
      </c>
      <c r="AI17" s="43" t="s">
        <v>25</v>
      </c>
      <c r="AJ17" s="43" t="s">
        <v>25</v>
      </c>
      <c r="AK17" s="43" t="s">
        <v>25</v>
      </c>
      <c r="AL17" s="43" t="s">
        <v>25</v>
      </c>
      <c r="AM17" s="43" t="s">
        <v>25</v>
      </c>
      <c r="AN17" s="43" t="s">
        <v>25</v>
      </c>
      <c r="AO17" s="43" t="s">
        <v>25</v>
      </c>
      <c r="AP17" s="43" t="s">
        <v>25</v>
      </c>
      <c r="AQ17" s="43" t="s">
        <v>25</v>
      </c>
      <c r="AR17" s="43" t="s">
        <v>25</v>
      </c>
      <c r="AS17" s="43" t="s">
        <v>25</v>
      </c>
      <c r="AT17" s="44">
        <v>6</v>
      </c>
      <c r="AU17" s="44">
        <v>13</v>
      </c>
      <c r="AV17" s="44">
        <v>16</v>
      </c>
      <c r="AW17" s="44">
        <v>28</v>
      </c>
      <c r="AX17" s="44">
        <v>60</v>
      </c>
      <c r="AY17" s="44">
        <v>105</v>
      </c>
      <c r="AZ17" s="44">
        <v>102</v>
      </c>
      <c r="BA17" s="44">
        <v>153</v>
      </c>
      <c r="BB17" s="44">
        <v>167</v>
      </c>
      <c r="BC17" s="44">
        <v>141</v>
      </c>
      <c r="BD17" s="44">
        <v>174</v>
      </c>
      <c r="BE17" s="44">
        <v>199</v>
      </c>
      <c r="BF17" s="44">
        <v>292</v>
      </c>
      <c r="BG17" s="44">
        <v>414</v>
      </c>
      <c r="BH17" s="44">
        <v>498</v>
      </c>
      <c r="BI17" s="44">
        <v>471</v>
      </c>
      <c r="BJ17" s="44">
        <v>513</v>
      </c>
      <c r="BK17" s="44">
        <v>607</v>
      </c>
      <c r="BL17" s="44">
        <v>636</v>
      </c>
      <c r="BM17" s="44">
        <v>668</v>
      </c>
      <c r="BN17" s="44">
        <v>619</v>
      </c>
      <c r="BO17" s="44">
        <v>815</v>
      </c>
      <c r="BP17" s="44">
        <v>1068</v>
      </c>
    </row>
    <row r="18" spans="1:69" ht="20.25" customHeight="1" x14ac:dyDescent="0.25">
      <c r="A18" s="41" t="s">
        <v>36</v>
      </c>
      <c r="B18" s="42" t="s">
        <v>25</v>
      </c>
      <c r="C18" s="43" t="s">
        <v>25</v>
      </c>
      <c r="D18" s="43" t="s">
        <v>25</v>
      </c>
      <c r="E18" s="43" t="s">
        <v>25</v>
      </c>
      <c r="F18" s="43" t="s">
        <v>25</v>
      </c>
      <c r="G18" s="43" t="s">
        <v>25</v>
      </c>
      <c r="H18" s="43" t="s">
        <v>25</v>
      </c>
      <c r="I18" s="43" t="s">
        <v>25</v>
      </c>
      <c r="J18" s="43" t="s">
        <v>25</v>
      </c>
      <c r="K18" s="43" t="s">
        <v>25</v>
      </c>
      <c r="L18" s="43" t="s">
        <v>25</v>
      </c>
      <c r="M18" s="43" t="s">
        <v>25</v>
      </c>
      <c r="N18" s="43" t="s">
        <v>25</v>
      </c>
      <c r="O18" s="43" t="s">
        <v>25</v>
      </c>
      <c r="P18" s="43" t="s">
        <v>25</v>
      </c>
      <c r="Q18" s="43" t="s">
        <v>25</v>
      </c>
      <c r="R18" s="43" t="s">
        <v>25</v>
      </c>
      <c r="S18" s="43" t="s">
        <v>25</v>
      </c>
      <c r="T18" s="43" t="s">
        <v>25</v>
      </c>
      <c r="U18" s="43" t="s">
        <v>25</v>
      </c>
      <c r="V18" s="43" t="s">
        <v>25</v>
      </c>
      <c r="W18" s="43" t="s">
        <v>25</v>
      </c>
      <c r="X18" s="43" t="s">
        <v>25</v>
      </c>
      <c r="Y18" s="43" t="s">
        <v>25</v>
      </c>
      <c r="Z18" s="43" t="s">
        <v>25</v>
      </c>
      <c r="AA18" s="43" t="s">
        <v>25</v>
      </c>
      <c r="AB18" s="44">
        <v>2</v>
      </c>
      <c r="AC18" s="43" t="s">
        <v>25</v>
      </c>
      <c r="AD18" s="44">
        <v>4</v>
      </c>
      <c r="AE18" s="44">
        <v>5</v>
      </c>
      <c r="AF18" s="44">
        <v>23</v>
      </c>
      <c r="AG18" s="44">
        <v>6</v>
      </c>
      <c r="AH18" s="44">
        <v>9</v>
      </c>
      <c r="AI18" s="44">
        <v>11</v>
      </c>
      <c r="AJ18" s="44">
        <v>20</v>
      </c>
      <c r="AK18" s="44">
        <v>38</v>
      </c>
      <c r="AL18" s="44">
        <v>62</v>
      </c>
      <c r="AM18" s="44">
        <v>46</v>
      </c>
      <c r="AN18" s="44">
        <v>48</v>
      </c>
      <c r="AO18" s="44">
        <v>58</v>
      </c>
      <c r="AP18" s="44">
        <v>69</v>
      </c>
      <c r="AQ18" s="44">
        <v>56</v>
      </c>
      <c r="AR18" s="44">
        <v>66</v>
      </c>
      <c r="AS18" s="44">
        <v>110</v>
      </c>
      <c r="AT18" s="44">
        <v>130</v>
      </c>
      <c r="AU18" s="44">
        <v>95</v>
      </c>
      <c r="AV18" s="44">
        <v>80</v>
      </c>
      <c r="AW18" s="44">
        <v>141</v>
      </c>
      <c r="AX18" s="44">
        <v>144</v>
      </c>
      <c r="AY18" s="44">
        <v>88</v>
      </c>
      <c r="AZ18" s="44">
        <v>149</v>
      </c>
      <c r="BA18" s="44">
        <v>207</v>
      </c>
      <c r="BB18" s="44">
        <v>295</v>
      </c>
      <c r="BC18" s="44">
        <v>130</v>
      </c>
      <c r="BD18" s="44">
        <v>166</v>
      </c>
      <c r="BE18" s="44">
        <v>189</v>
      </c>
      <c r="BF18" s="44">
        <v>209</v>
      </c>
      <c r="BG18" s="44">
        <v>466</v>
      </c>
      <c r="BH18" s="44">
        <v>423</v>
      </c>
      <c r="BI18" s="44">
        <v>438</v>
      </c>
      <c r="BJ18" s="44">
        <v>510</v>
      </c>
      <c r="BK18" s="44">
        <v>455</v>
      </c>
      <c r="BL18" s="44">
        <v>375</v>
      </c>
      <c r="BM18" s="44">
        <v>454</v>
      </c>
      <c r="BN18" s="44">
        <v>723</v>
      </c>
      <c r="BO18" s="44">
        <v>891</v>
      </c>
      <c r="BP18" s="44">
        <v>1218</v>
      </c>
    </row>
    <row r="19" spans="1:69" ht="20.25" customHeight="1" x14ac:dyDescent="0.25">
      <c r="A19" s="41" t="s">
        <v>37</v>
      </c>
      <c r="B19" s="42" t="s">
        <v>25</v>
      </c>
      <c r="C19" s="43" t="s">
        <v>25</v>
      </c>
      <c r="D19" s="43" t="s">
        <v>25</v>
      </c>
      <c r="E19" s="43" t="s">
        <v>25</v>
      </c>
      <c r="F19" s="43" t="s">
        <v>25</v>
      </c>
      <c r="G19" s="43" t="s">
        <v>25</v>
      </c>
      <c r="H19" s="43" t="s">
        <v>25</v>
      </c>
      <c r="I19" s="43" t="s">
        <v>25</v>
      </c>
      <c r="J19" s="43" t="s">
        <v>25</v>
      </c>
      <c r="K19" s="43" t="s">
        <v>25</v>
      </c>
      <c r="L19" s="43" t="s">
        <v>25</v>
      </c>
      <c r="M19" s="43" t="s">
        <v>25</v>
      </c>
      <c r="N19" s="43" t="s">
        <v>25</v>
      </c>
      <c r="O19" s="43" t="s">
        <v>25</v>
      </c>
      <c r="P19" s="43" t="s">
        <v>25</v>
      </c>
      <c r="Q19" s="43" t="s">
        <v>25</v>
      </c>
      <c r="R19" s="43" t="s">
        <v>25</v>
      </c>
      <c r="S19" s="43" t="s">
        <v>25</v>
      </c>
      <c r="T19" s="43" t="s">
        <v>25</v>
      </c>
      <c r="U19" s="43" t="s">
        <v>25</v>
      </c>
      <c r="V19" s="43" t="s">
        <v>25</v>
      </c>
      <c r="W19" s="43" t="s">
        <v>25</v>
      </c>
      <c r="X19" s="43" t="s">
        <v>25</v>
      </c>
      <c r="Y19" s="44">
        <v>1</v>
      </c>
      <c r="Z19" s="44">
        <v>3</v>
      </c>
      <c r="AA19" s="44">
        <v>16</v>
      </c>
      <c r="AB19" s="44">
        <v>21</v>
      </c>
      <c r="AC19" s="43" t="s">
        <v>25</v>
      </c>
      <c r="AD19" s="44">
        <v>28</v>
      </c>
      <c r="AE19" s="44">
        <v>1</v>
      </c>
      <c r="AF19" s="44">
        <v>2</v>
      </c>
      <c r="AG19" s="44">
        <v>2</v>
      </c>
      <c r="AH19" s="43" t="s">
        <v>25</v>
      </c>
      <c r="AI19" s="43" t="s">
        <v>25</v>
      </c>
      <c r="AJ19" s="44">
        <v>10</v>
      </c>
      <c r="AK19" s="44">
        <v>66</v>
      </c>
      <c r="AL19" s="44">
        <v>58</v>
      </c>
      <c r="AM19" s="44">
        <v>70</v>
      </c>
      <c r="AN19" s="44">
        <v>6</v>
      </c>
      <c r="AO19" s="44">
        <v>33</v>
      </c>
      <c r="AP19" s="44">
        <v>46</v>
      </c>
      <c r="AQ19" s="44">
        <v>52</v>
      </c>
      <c r="AR19" s="44">
        <v>62</v>
      </c>
      <c r="AS19" s="44">
        <v>69</v>
      </c>
      <c r="AT19" s="44">
        <v>84</v>
      </c>
      <c r="AU19" s="44">
        <v>68</v>
      </c>
      <c r="AV19" s="44">
        <v>5</v>
      </c>
      <c r="AW19" s="44">
        <v>115</v>
      </c>
      <c r="AX19" s="44">
        <v>27</v>
      </c>
      <c r="AY19" s="44">
        <v>16</v>
      </c>
      <c r="AZ19" s="44">
        <v>36</v>
      </c>
      <c r="BA19" s="44">
        <v>12</v>
      </c>
      <c r="BB19" s="44">
        <v>221</v>
      </c>
      <c r="BC19" s="44">
        <v>50</v>
      </c>
      <c r="BD19" s="44">
        <v>187</v>
      </c>
      <c r="BE19" s="44">
        <v>144</v>
      </c>
      <c r="BF19" s="44">
        <v>180</v>
      </c>
      <c r="BG19" s="44">
        <v>260</v>
      </c>
      <c r="BH19" s="44">
        <v>607</v>
      </c>
      <c r="BI19" s="44">
        <v>745</v>
      </c>
      <c r="BJ19" s="44">
        <v>500</v>
      </c>
      <c r="BK19" s="44">
        <v>386</v>
      </c>
      <c r="BL19" s="44">
        <v>187</v>
      </c>
      <c r="BM19" s="44">
        <v>70</v>
      </c>
      <c r="BN19" s="44">
        <v>63</v>
      </c>
      <c r="BO19" s="44">
        <v>111</v>
      </c>
      <c r="BP19" s="44">
        <v>107</v>
      </c>
    </row>
    <row r="20" spans="1:69" ht="20.25" customHeight="1" x14ac:dyDescent="0.25">
      <c r="A20" s="41" t="s">
        <v>38</v>
      </c>
      <c r="B20" s="42" t="s">
        <v>25</v>
      </c>
      <c r="C20" s="43" t="s">
        <v>25</v>
      </c>
      <c r="D20" s="43" t="s">
        <v>25</v>
      </c>
      <c r="E20" s="43" t="s">
        <v>25</v>
      </c>
      <c r="F20" s="43" t="s">
        <v>25</v>
      </c>
      <c r="G20" s="43" t="s">
        <v>25</v>
      </c>
      <c r="H20" s="43" t="s">
        <v>25</v>
      </c>
      <c r="I20" s="43" t="s">
        <v>25</v>
      </c>
      <c r="J20" s="43" t="s">
        <v>25</v>
      </c>
      <c r="K20" s="43" t="s">
        <v>25</v>
      </c>
      <c r="L20" s="43" t="s">
        <v>25</v>
      </c>
      <c r="M20" s="43" t="s">
        <v>25</v>
      </c>
      <c r="N20" s="43" t="s">
        <v>25</v>
      </c>
      <c r="O20" s="43" t="s">
        <v>25</v>
      </c>
      <c r="P20" s="43" t="s">
        <v>25</v>
      </c>
      <c r="Q20" s="43" t="s">
        <v>25</v>
      </c>
      <c r="R20" s="43" t="s">
        <v>25</v>
      </c>
      <c r="S20" s="43" t="s">
        <v>25</v>
      </c>
      <c r="T20" s="43" t="s">
        <v>25</v>
      </c>
      <c r="U20" s="43" t="s">
        <v>25</v>
      </c>
      <c r="V20" s="43" t="s">
        <v>25</v>
      </c>
      <c r="W20" s="43" t="s">
        <v>25</v>
      </c>
      <c r="X20" s="43" t="s">
        <v>25</v>
      </c>
      <c r="Y20" s="44">
        <v>5</v>
      </c>
      <c r="Z20" s="44">
        <v>41</v>
      </c>
      <c r="AA20" s="44">
        <v>8</v>
      </c>
      <c r="AB20" s="44">
        <v>31</v>
      </c>
      <c r="AC20" s="44">
        <v>6</v>
      </c>
      <c r="AD20" s="44">
        <v>19</v>
      </c>
      <c r="AE20" s="44">
        <v>8</v>
      </c>
      <c r="AF20" s="44">
        <v>39</v>
      </c>
      <c r="AG20" s="44">
        <v>24</v>
      </c>
      <c r="AH20" s="44">
        <v>36</v>
      </c>
      <c r="AI20" s="44">
        <v>58</v>
      </c>
      <c r="AJ20" s="44">
        <v>80</v>
      </c>
      <c r="AK20" s="44">
        <v>97</v>
      </c>
      <c r="AL20" s="44">
        <v>125</v>
      </c>
      <c r="AM20" s="44">
        <v>181</v>
      </c>
      <c r="AN20" s="44">
        <v>253</v>
      </c>
      <c r="AO20" s="44">
        <v>377</v>
      </c>
      <c r="AP20" s="44">
        <v>604</v>
      </c>
      <c r="AQ20" s="44">
        <v>661</v>
      </c>
      <c r="AR20" s="44">
        <v>881</v>
      </c>
      <c r="AS20" s="44">
        <v>822</v>
      </c>
      <c r="AT20" s="44">
        <v>1001</v>
      </c>
      <c r="AU20" s="44">
        <v>1247</v>
      </c>
      <c r="AV20" s="44">
        <v>1189</v>
      </c>
      <c r="AW20" s="44">
        <v>1104</v>
      </c>
      <c r="AX20" s="44">
        <v>1475</v>
      </c>
      <c r="AY20" s="44">
        <v>2091</v>
      </c>
      <c r="AZ20" s="44">
        <v>2325</v>
      </c>
      <c r="BA20" s="44">
        <v>3136</v>
      </c>
      <c r="BB20" s="44">
        <v>3759</v>
      </c>
      <c r="BC20" s="44">
        <v>2800</v>
      </c>
      <c r="BD20" s="44">
        <v>3680</v>
      </c>
      <c r="BE20" s="44">
        <v>4462</v>
      </c>
      <c r="BF20" s="44">
        <v>5484</v>
      </c>
      <c r="BG20" s="44">
        <v>6564</v>
      </c>
      <c r="BH20" s="44">
        <v>5972</v>
      </c>
      <c r="BI20" s="44">
        <v>5214</v>
      </c>
      <c r="BJ20" s="44">
        <v>4922</v>
      </c>
      <c r="BK20" s="44">
        <v>5833</v>
      </c>
      <c r="BL20" s="44">
        <v>3796</v>
      </c>
      <c r="BM20" s="44">
        <v>6208</v>
      </c>
      <c r="BN20" s="44">
        <v>5798</v>
      </c>
      <c r="BO20" s="44">
        <v>4543</v>
      </c>
      <c r="BP20" s="44">
        <v>5638</v>
      </c>
    </row>
    <row r="21" spans="1:69" ht="20.25" customHeight="1" x14ac:dyDescent="0.25">
      <c r="A21" s="41" t="s">
        <v>39</v>
      </c>
      <c r="B21" s="42" t="s">
        <v>25</v>
      </c>
      <c r="C21" s="43" t="s">
        <v>25</v>
      </c>
      <c r="D21" s="43" t="s">
        <v>25</v>
      </c>
      <c r="E21" s="43" t="s">
        <v>25</v>
      </c>
      <c r="F21" s="43" t="s">
        <v>25</v>
      </c>
      <c r="G21" s="43" t="s">
        <v>25</v>
      </c>
      <c r="H21" s="43" t="s">
        <v>25</v>
      </c>
      <c r="I21" s="43" t="s">
        <v>25</v>
      </c>
      <c r="J21" s="43" t="s">
        <v>25</v>
      </c>
      <c r="K21" s="43" t="s">
        <v>25</v>
      </c>
      <c r="L21" s="43" t="s">
        <v>25</v>
      </c>
      <c r="M21" s="43" t="s">
        <v>25</v>
      </c>
      <c r="N21" s="43" t="s">
        <v>25</v>
      </c>
      <c r="O21" s="43" t="s">
        <v>25</v>
      </c>
      <c r="P21" s="43" t="s">
        <v>25</v>
      </c>
      <c r="Q21" s="43" t="s">
        <v>25</v>
      </c>
      <c r="R21" s="43" t="s">
        <v>25</v>
      </c>
      <c r="S21" s="44">
        <v>2</v>
      </c>
      <c r="T21" s="44">
        <v>6</v>
      </c>
      <c r="U21" s="44">
        <v>9</v>
      </c>
      <c r="V21" s="44">
        <v>6</v>
      </c>
      <c r="W21" s="44">
        <v>9</v>
      </c>
      <c r="X21" s="44">
        <v>8</v>
      </c>
      <c r="Y21" s="44">
        <v>15</v>
      </c>
      <c r="Z21" s="44">
        <v>14</v>
      </c>
      <c r="AA21" s="44">
        <v>10</v>
      </c>
      <c r="AB21" s="44">
        <v>15</v>
      </c>
      <c r="AC21" s="44">
        <v>12</v>
      </c>
      <c r="AD21" s="44">
        <v>21</v>
      </c>
      <c r="AE21" s="44">
        <v>19</v>
      </c>
      <c r="AF21" s="44">
        <v>13</v>
      </c>
      <c r="AG21" s="44">
        <v>20</v>
      </c>
      <c r="AH21" s="44">
        <v>21</v>
      </c>
      <c r="AI21" s="44">
        <v>37</v>
      </c>
      <c r="AJ21" s="44">
        <v>154</v>
      </c>
      <c r="AK21" s="44">
        <v>81</v>
      </c>
      <c r="AL21" s="44">
        <v>70</v>
      </c>
      <c r="AM21" s="44">
        <v>92</v>
      </c>
      <c r="AN21" s="44">
        <v>48</v>
      </c>
      <c r="AO21" s="44">
        <v>68</v>
      </c>
      <c r="AP21" s="44">
        <v>76</v>
      </c>
      <c r="AQ21" s="44">
        <v>83</v>
      </c>
      <c r="AR21" s="44">
        <v>135</v>
      </c>
      <c r="AS21" s="44">
        <v>142</v>
      </c>
      <c r="AT21" s="44">
        <v>133</v>
      </c>
      <c r="AU21" s="44">
        <v>152</v>
      </c>
      <c r="AV21" s="44">
        <v>138</v>
      </c>
      <c r="AW21" s="44">
        <v>151</v>
      </c>
      <c r="AX21" s="44">
        <v>183</v>
      </c>
      <c r="AY21" s="44">
        <v>220</v>
      </c>
      <c r="AZ21" s="44">
        <v>199</v>
      </c>
      <c r="BA21" s="44">
        <v>296</v>
      </c>
      <c r="BB21" s="44">
        <v>177</v>
      </c>
      <c r="BC21" s="44">
        <v>309</v>
      </c>
      <c r="BD21" s="44">
        <v>218</v>
      </c>
      <c r="BE21" s="44">
        <v>196</v>
      </c>
      <c r="BF21" s="44">
        <v>241</v>
      </c>
      <c r="BG21" s="44">
        <v>238</v>
      </c>
      <c r="BH21" s="44">
        <v>274</v>
      </c>
      <c r="BI21" s="44">
        <v>258</v>
      </c>
      <c r="BJ21" s="44">
        <v>252</v>
      </c>
      <c r="BK21" s="44">
        <v>246</v>
      </c>
      <c r="BL21" s="44">
        <v>281</v>
      </c>
      <c r="BM21" s="44">
        <v>370</v>
      </c>
      <c r="BN21" s="44">
        <v>276</v>
      </c>
      <c r="BO21" s="44">
        <v>365</v>
      </c>
      <c r="BP21" s="44">
        <v>424</v>
      </c>
    </row>
    <row r="22" spans="1:69" ht="20.25" customHeight="1" x14ac:dyDescent="0.25">
      <c r="A22" s="41" t="s">
        <v>40</v>
      </c>
      <c r="B22" s="42" t="s">
        <v>25</v>
      </c>
      <c r="C22" s="43" t="s">
        <v>25</v>
      </c>
      <c r="D22" s="43" t="s">
        <v>25</v>
      </c>
      <c r="E22" s="43" t="s">
        <v>25</v>
      </c>
      <c r="F22" s="43" t="s">
        <v>25</v>
      </c>
      <c r="G22" s="43" t="s">
        <v>25</v>
      </c>
      <c r="H22" s="43" t="s">
        <v>25</v>
      </c>
      <c r="I22" s="43" t="s">
        <v>25</v>
      </c>
      <c r="J22" s="43" t="s">
        <v>25</v>
      </c>
      <c r="K22" s="43" t="s">
        <v>25</v>
      </c>
      <c r="L22" s="43" t="s">
        <v>25</v>
      </c>
      <c r="M22" s="43" t="s">
        <v>25</v>
      </c>
      <c r="N22" s="43" t="s">
        <v>25</v>
      </c>
      <c r="O22" s="44">
        <v>4</v>
      </c>
      <c r="P22" s="44">
        <v>3</v>
      </c>
      <c r="Q22" s="44">
        <v>4</v>
      </c>
      <c r="R22" s="44">
        <v>5</v>
      </c>
      <c r="S22" s="44">
        <v>6</v>
      </c>
      <c r="T22" s="44">
        <v>11</v>
      </c>
      <c r="U22" s="44">
        <v>11</v>
      </c>
      <c r="V22" s="44">
        <v>21</v>
      </c>
      <c r="W22" s="44">
        <v>27</v>
      </c>
      <c r="X22" s="44">
        <v>34</v>
      </c>
      <c r="Y22" s="44">
        <v>23</v>
      </c>
      <c r="Z22" s="44">
        <v>37</v>
      </c>
      <c r="AA22" s="44">
        <v>29</v>
      </c>
      <c r="AB22" s="44">
        <v>52</v>
      </c>
      <c r="AC22" s="44">
        <v>37</v>
      </c>
      <c r="AD22" s="44">
        <v>44</v>
      </c>
      <c r="AE22" s="44">
        <v>95</v>
      </c>
      <c r="AF22" s="44">
        <v>157</v>
      </c>
      <c r="AG22" s="44">
        <v>190</v>
      </c>
      <c r="AH22" s="44">
        <v>326</v>
      </c>
      <c r="AI22" s="44">
        <v>385</v>
      </c>
      <c r="AJ22" s="44">
        <v>439</v>
      </c>
      <c r="AK22" s="44">
        <v>349</v>
      </c>
      <c r="AL22" s="44">
        <v>432</v>
      </c>
      <c r="AM22" s="44">
        <v>557</v>
      </c>
      <c r="AN22" s="44">
        <v>697</v>
      </c>
      <c r="AO22" s="44">
        <v>811</v>
      </c>
      <c r="AP22" s="44">
        <v>879</v>
      </c>
      <c r="AQ22" s="44">
        <v>853</v>
      </c>
      <c r="AR22" s="44">
        <v>948</v>
      </c>
      <c r="AS22" s="44">
        <v>941</v>
      </c>
      <c r="AT22" s="44">
        <v>156</v>
      </c>
      <c r="AU22" s="44">
        <v>1310</v>
      </c>
      <c r="AV22" s="44">
        <v>996</v>
      </c>
      <c r="AW22" s="44">
        <v>925</v>
      </c>
      <c r="AX22" s="44">
        <v>1444</v>
      </c>
      <c r="AY22" s="44">
        <v>1121</v>
      </c>
      <c r="AZ22" s="44">
        <v>1296</v>
      </c>
      <c r="BA22" s="44">
        <v>2011</v>
      </c>
      <c r="BB22" s="44">
        <v>1452</v>
      </c>
      <c r="BC22" s="44">
        <v>1107</v>
      </c>
      <c r="BD22" s="44">
        <v>1366</v>
      </c>
      <c r="BE22" s="44">
        <v>1563</v>
      </c>
      <c r="BF22" s="44">
        <v>1369</v>
      </c>
      <c r="BG22" s="44">
        <v>1388</v>
      </c>
      <c r="BH22" s="44">
        <v>1408</v>
      </c>
      <c r="BI22" s="44">
        <v>1236</v>
      </c>
      <c r="BJ22" s="44">
        <v>1313</v>
      </c>
      <c r="BK22" s="44">
        <v>1199</v>
      </c>
      <c r="BL22" s="44">
        <v>1473</v>
      </c>
      <c r="BM22" s="44">
        <v>1503</v>
      </c>
      <c r="BN22" s="44">
        <v>1081</v>
      </c>
      <c r="BO22" s="44">
        <v>1492</v>
      </c>
      <c r="BP22" s="44">
        <v>1779</v>
      </c>
    </row>
    <row r="23" spans="1:69" ht="20.25" customHeight="1" x14ac:dyDescent="0.25">
      <c r="A23" s="41" t="s">
        <v>41</v>
      </c>
      <c r="B23" s="42" t="s">
        <v>25</v>
      </c>
      <c r="C23" s="43" t="s">
        <v>25</v>
      </c>
      <c r="D23" s="43" t="s">
        <v>25</v>
      </c>
      <c r="E23" s="43" t="s">
        <v>25</v>
      </c>
      <c r="F23" s="43" t="s">
        <v>25</v>
      </c>
      <c r="G23" s="43" t="s">
        <v>25</v>
      </c>
      <c r="H23" s="43" t="s">
        <v>25</v>
      </c>
      <c r="I23" s="43" t="s">
        <v>25</v>
      </c>
      <c r="J23" s="43" t="s">
        <v>25</v>
      </c>
      <c r="K23" s="43" t="s">
        <v>25</v>
      </c>
      <c r="L23" s="43" t="s">
        <v>25</v>
      </c>
      <c r="M23" s="43" t="s">
        <v>25</v>
      </c>
      <c r="N23" s="43" t="s">
        <v>25</v>
      </c>
      <c r="O23" s="43" t="s">
        <v>25</v>
      </c>
      <c r="P23" s="43" t="s">
        <v>25</v>
      </c>
      <c r="Q23" s="43" t="s">
        <v>25</v>
      </c>
      <c r="R23" s="43" t="s">
        <v>25</v>
      </c>
      <c r="S23" s="43" t="s">
        <v>25</v>
      </c>
      <c r="T23" s="43" t="s">
        <v>25</v>
      </c>
      <c r="U23" s="43" t="s">
        <v>25</v>
      </c>
      <c r="V23" s="43" t="s">
        <v>25</v>
      </c>
      <c r="W23" s="43" t="s">
        <v>25</v>
      </c>
      <c r="X23" s="43" t="s">
        <v>25</v>
      </c>
      <c r="Y23" s="44">
        <v>5</v>
      </c>
      <c r="Z23" s="44">
        <v>14</v>
      </c>
      <c r="AA23" s="44">
        <v>27</v>
      </c>
      <c r="AB23" s="44">
        <v>3</v>
      </c>
      <c r="AC23" s="44">
        <v>17</v>
      </c>
      <c r="AD23" s="44">
        <v>7</v>
      </c>
      <c r="AE23" s="44">
        <v>19</v>
      </c>
      <c r="AF23" s="44">
        <v>3</v>
      </c>
      <c r="AG23" s="44">
        <v>22</v>
      </c>
      <c r="AH23" s="43" t="s">
        <v>25</v>
      </c>
      <c r="AI23" s="44">
        <v>5</v>
      </c>
      <c r="AJ23" s="44">
        <v>7</v>
      </c>
      <c r="AK23" s="43" t="s">
        <v>42</v>
      </c>
      <c r="AL23" s="43" t="s">
        <v>42</v>
      </c>
      <c r="AM23" s="43" t="s">
        <v>42</v>
      </c>
      <c r="AN23" s="44">
        <v>182</v>
      </c>
      <c r="AO23" s="44">
        <v>117</v>
      </c>
      <c r="AP23" s="44">
        <v>181</v>
      </c>
      <c r="AQ23" s="44">
        <v>80</v>
      </c>
      <c r="AR23" s="44">
        <v>63</v>
      </c>
      <c r="AS23" s="44">
        <v>64</v>
      </c>
      <c r="AT23" s="44">
        <v>48</v>
      </c>
      <c r="AU23" s="44">
        <v>64</v>
      </c>
      <c r="AV23" s="44">
        <v>80</v>
      </c>
      <c r="AW23" s="44">
        <v>73</v>
      </c>
      <c r="AX23" s="44">
        <v>143</v>
      </c>
      <c r="AY23" s="44">
        <v>192</v>
      </c>
      <c r="AZ23" s="44">
        <v>282</v>
      </c>
      <c r="BA23" s="44">
        <v>567</v>
      </c>
      <c r="BB23" s="44">
        <v>911</v>
      </c>
      <c r="BC23" s="44">
        <v>1005</v>
      </c>
      <c r="BD23" s="44">
        <v>1506</v>
      </c>
      <c r="BE23" s="44">
        <v>1429</v>
      </c>
      <c r="BF23" s="44">
        <v>1303</v>
      </c>
      <c r="BG23" s="44">
        <v>1457</v>
      </c>
      <c r="BH23" s="44">
        <v>1458</v>
      </c>
      <c r="BI23" s="44">
        <v>1488</v>
      </c>
      <c r="BJ23" s="44">
        <v>1415</v>
      </c>
      <c r="BK23" s="44">
        <v>1915</v>
      </c>
      <c r="BL23" s="44">
        <v>2609</v>
      </c>
      <c r="BM23" s="44">
        <v>3160</v>
      </c>
      <c r="BN23" s="44">
        <v>3101</v>
      </c>
      <c r="BO23" s="44">
        <v>5146</v>
      </c>
      <c r="BP23" s="44">
        <v>5475</v>
      </c>
    </row>
    <row r="24" spans="1:69" ht="20.25" customHeight="1" x14ac:dyDescent="0.25">
      <c r="A24" s="41" t="s">
        <v>43</v>
      </c>
      <c r="B24" s="45">
        <v>76</v>
      </c>
      <c r="C24" s="44">
        <v>94</v>
      </c>
      <c r="D24" s="44">
        <v>108</v>
      </c>
      <c r="E24" s="44">
        <v>106</v>
      </c>
      <c r="F24" s="44">
        <v>116</v>
      </c>
      <c r="G24" s="44">
        <v>105</v>
      </c>
      <c r="H24" s="44">
        <v>90</v>
      </c>
      <c r="I24" s="44">
        <v>94</v>
      </c>
      <c r="J24" s="44">
        <v>115</v>
      </c>
      <c r="K24" s="44">
        <v>98</v>
      </c>
      <c r="L24" s="44">
        <v>79</v>
      </c>
      <c r="M24" s="44">
        <v>78</v>
      </c>
      <c r="N24" s="44">
        <v>100</v>
      </c>
      <c r="O24" s="44">
        <v>74</v>
      </c>
      <c r="P24" s="44">
        <v>88</v>
      </c>
      <c r="Q24" s="44">
        <v>102</v>
      </c>
      <c r="R24" s="44">
        <v>131</v>
      </c>
      <c r="S24" s="44">
        <v>193</v>
      </c>
      <c r="T24" s="44">
        <v>253</v>
      </c>
      <c r="U24" s="44">
        <v>336</v>
      </c>
      <c r="V24" s="44">
        <v>390</v>
      </c>
      <c r="W24" s="44">
        <v>524</v>
      </c>
      <c r="X24" s="44">
        <v>457</v>
      </c>
      <c r="Y24" s="44">
        <v>489</v>
      </c>
      <c r="Z24" s="44">
        <v>545</v>
      </c>
      <c r="AA24" s="44">
        <v>424</v>
      </c>
      <c r="AB24" s="44">
        <v>447</v>
      </c>
      <c r="AC24" s="44">
        <v>449</v>
      </c>
      <c r="AD24" s="44">
        <v>514</v>
      </c>
      <c r="AE24" s="44">
        <v>642</v>
      </c>
      <c r="AF24" s="44">
        <v>706</v>
      </c>
      <c r="AG24" s="44">
        <v>1058</v>
      </c>
      <c r="AH24" s="44">
        <v>1259</v>
      </c>
      <c r="AI24" s="44">
        <v>1284</v>
      </c>
      <c r="AJ24" s="44">
        <v>1702</v>
      </c>
      <c r="AK24" s="44">
        <v>1658</v>
      </c>
      <c r="AL24" s="44">
        <v>1771</v>
      </c>
      <c r="AM24" s="44">
        <v>2144</v>
      </c>
      <c r="AN24" s="44">
        <v>2308</v>
      </c>
      <c r="AO24" s="44">
        <v>2288</v>
      </c>
      <c r="AP24" s="44">
        <v>2648</v>
      </c>
      <c r="AQ24" s="44">
        <v>2562</v>
      </c>
      <c r="AR24" s="44">
        <v>2584</v>
      </c>
      <c r="AS24" s="44">
        <v>2587</v>
      </c>
      <c r="AT24" s="44">
        <v>2378</v>
      </c>
      <c r="AU24" s="44">
        <v>2103</v>
      </c>
      <c r="AV24" s="44">
        <v>2371</v>
      </c>
      <c r="AW24" s="44">
        <v>2175</v>
      </c>
      <c r="AX24" s="44">
        <v>2377</v>
      </c>
      <c r="AY24" s="44">
        <v>2589</v>
      </c>
      <c r="AZ24" s="44">
        <v>2894</v>
      </c>
      <c r="BA24" s="44">
        <v>3622</v>
      </c>
      <c r="BB24" s="44">
        <v>2996</v>
      </c>
      <c r="BC24" s="44">
        <v>2925</v>
      </c>
      <c r="BD24" s="44">
        <v>2992</v>
      </c>
      <c r="BE24" s="44">
        <v>3403</v>
      </c>
      <c r="BF24" s="44">
        <v>3230</v>
      </c>
      <c r="BG24" s="44">
        <v>3561</v>
      </c>
      <c r="BH24" s="44">
        <v>3048</v>
      </c>
      <c r="BI24" s="44">
        <v>3678</v>
      </c>
      <c r="BJ24" s="44">
        <v>3595</v>
      </c>
      <c r="BK24" s="44">
        <v>3811</v>
      </c>
      <c r="BL24" s="44">
        <v>4261</v>
      </c>
      <c r="BM24" s="44">
        <v>6016</v>
      </c>
      <c r="BN24" s="44">
        <v>3264</v>
      </c>
      <c r="BO24" s="44">
        <v>3304</v>
      </c>
      <c r="BP24" s="44">
        <v>4203</v>
      </c>
    </row>
    <row r="25" spans="1:69" ht="20.25" customHeight="1" x14ac:dyDescent="0.25">
      <c r="A25" s="41" t="s">
        <v>44</v>
      </c>
      <c r="B25" s="45">
        <v>6</v>
      </c>
      <c r="C25" s="44">
        <v>4</v>
      </c>
      <c r="D25" s="44">
        <v>6</v>
      </c>
      <c r="E25" s="44">
        <v>4</v>
      </c>
      <c r="F25" s="44">
        <v>7</v>
      </c>
      <c r="G25" s="44">
        <v>7</v>
      </c>
      <c r="H25" s="44">
        <v>6</v>
      </c>
      <c r="I25" s="44">
        <v>8</v>
      </c>
      <c r="J25" s="44">
        <v>9</v>
      </c>
      <c r="K25" s="44">
        <v>9</v>
      </c>
      <c r="L25" s="44">
        <v>9</v>
      </c>
      <c r="M25" s="44">
        <v>10</v>
      </c>
      <c r="N25" s="44">
        <v>13</v>
      </c>
      <c r="O25" s="44">
        <v>10</v>
      </c>
      <c r="P25" s="44">
        <v>5</v>
      </c>
      <c r="Q25" s="44">
        <v>5</v>
      </c>
      <c r="R25" s="44">
        <v>6</v>
      </c>
      <c r="S25" s="44">
        <v>10</v>
      </c>
      <c r="T25" s="44">
        <v>20</v>
      </c>
      <c r="U25" s="44">
        <v>8</v>
      </c>
      <c r="V25" s="44">
        <v>13</v>
      </c>
      <c r="W25" s="44">
        <v>21</v>
      </c>
      <c r="X25" s="44">
        <v>22</v>
      </c>
      <c r="Y25" s="44">
        <v>12</v>
      </c>
      <c r="Z25" s="44">
        <v>28</v>
      </c>
      <c r="AA25" s="44">
        <v>29</v>
      </c>
      <c r="AB25" s="44">
        <v>27</v>
      </c>
      <c r="AC25" s="44">
        <v>26</v>
      </c>
      <c r="AD25" s="44">
        <v>52</v>
      </c>
      <c r="AE25" s="44">
        <v>115</v>
      </c>
      <c r="AF25" s="44">
        <v>129</v>
      </c>
      <c r="AG25" s="44">
        <v>65</v>
      </c>
      <c r="AH25" s="44">
        <v>75</v>
      </c>
      <c r="AI25" s="44">
        <v>82</v>
      </c>
      <c r="AJ25" s="44">
        <v>241</v>
      </c>
      <c r="AK25" s="44">
        <v>345</v>
      </c>
      <c r="AL25" s="44">
        <v>314</v>
      </c>
      <c r="AM25" s="44">
        <v>494</v>
      </c>
      <c r="AN25" s="44">
        <v>217</v>
      </c>
      <c r="AO25" s="44">
        <v>393</v>
      </c>
      <c r="AP25" s="44">
        <v>1126.5126093669583</v>
      </c>
      <c r="AQ25" s="44">
        <v>264.93926917138447</v>
      </c>
      <c r="AR25" s="44">
        <v>472</v>
      </c>
      <c r="AS25" s="44">
        <v>304</v>
      </c>
      <c r="AT25" s="44">
        <v>1058</v>
      </c>
      <c r="AU25" s="44">
        <v>405</v>
      </c>
      <c r="AV25" s="44">
        <v>482</v>
      </c>
      <c r="AW25" s="44">
        <v>565</v>
      </c>
      <c r="AX25" s="44">
        <v>406</v>
      </c>
      <c r="AY25" s="44">
        <v>1331</v>
      </c>
      <c r="AZ25" s="44">
        <v>564</v>
      </c>
      <c r="BA25" s="44">
        <v>924</v>
      </c>
      <c r="BB25" s="44">
        <v>703</v>
      </c>
      <c r="BC25" s="44">
        <v>1145</v>
      </c>
      <c r="BD25" s="44">
        <v>1822</v>
      </c>
      <c r="BE25" s="44">
        <v>1845</v>
      </c>
      <c r="BF25" s="44">
        <v>2435</v>
      </c>
      <c r="BG25" s="44">
        <v>1472</v>
      </c>
      <c r="BH25" s="44">
        <v>2353</v>
      </c>
      <c r="BI25" s="44">
        <v>2006</v>
      </c>
      <c r="BJ25" s="44">
        <v>2348</v>
      </c>
      <c r="BK25" s="46">
        <v>3839</v>
      </c>
      <c r="BL25" s="46">
        <v>2323</v>
      </c>
      <c r="BM25" s="46">
        <v>2599</v>
      </c>
      <c r="BN25" s="46">
        <v>2349</v>
      </c>
      <c r="BO25" s="46">
        <v>2416</v>
      </c>
      <c r="BP25" s="44">
        <f>BP6-SUM(BP7:BP24)</f>
        <v>4877</v>
      </c>
      <c r="BQ25" s="47"/>
    </row>
    <row r="26" spans="1:69" ht="20.25" customHeight="1" x14ac:dyDescent="0.25">
      <c r="A26" s="38" t="s">
        <v>45</v>
      </c>
      <c r="B26" s="39">
        <v>90</v>
      </c>
      <c r="C26" s="40">
        <v>98</v>
      </c>
      <c r="D26" s="40">
        <v>108</v>
      </c>
      <c r="E26" s="40">
        <v>103</v>
      </c>
      <c r="F26" s="40">
        <v>122</v>
      </c>
      <c r="G26" s="40">
        <v>121</v>
      </c>
      <c r="H26" s="40">
        <v>128</v>
      </c>
      <c r="I26" s="40">
        <v>134</v>
      </c>
      <c r="J26" s="40">
        <v>152</v>
      </c>
      <c r="K26" s="40">
        <v>144</v>
      </c>
      <c r="L26" s="40">
        <v>138</v>
      </c>
      <c r="M26" s="40">
        <v>161</v>
      </c>
      <c r="N26" s="40">
        <v>178</v>
      </c>
      <c r="O26" s="40">
        <v>133</v>
      </c>
      <c r="P26" s="40">
        <v>128</v>
      </c>
      <c r="Q26" s="40">
        <v>147</v>
      </c>
      <c r="R26" s="40">
        <v>227</v>
      </c>
      <c r="S26" s="40">
        <v>323</v>
      </c>
      <c r="T26" s="40">
        <v>702</v>
      </c>
      <c r="U26" s="40">
        <v>710</v>
      </c>
      <c r="V26" s="40">
        <v>895</v>
      </c>
      <c r="W26" s="40">
        <v>1027</v>
      </c>
      <c r="X26" s="40">
        <v>1085</v>
      </c>
      <c r="Y26" s="40">
        <v>1202</v>
      </c>
      <c r="Z26" s="40">
        <v>1561</v>
      </c>
      <c r="AA26" s="40">
        <v>2001</v>
      </c>
      <c r="AB26" s="40">
        <v>1941</v>
      </c>
      <c r="AC26" s="40">
        <v>2185</v>
      </c>
      <c r="AD26" s="40">
        <v>2906</v>
      </c>
      <c r="AE26" s="40">
        <v>3521</v>
      </c>
      <c r="AF26" s="40">
        <v>3949</v>
      </c>
      <c r="AG26" s="40">
        <v>6288</v>
      </c>
      <c r="AH26" s="40">
        <v>6893</v>
      </c>
      <c r="AI26" s="40">
        <v>9193</v>
      </c>
      <c r="AJ26" s="40">
        <v>9321</v>
      </c>
      <c r="AK26" s="40">
        <v>10142</v>
      </c>
      <c r="AL26" s="40">
        <v>10122</v>
      </c>
      <c r="AM26" s="40">
        <v>11793</v>
      </c>
      <c r="AN26" s="40">
        <v>13251</v>
      </c>
      <c r="AO26" s="40">
        <v>13793</v>
      </c>
      <c r="AP26" s="40">
        <v>15614</v>
      </c>
      <c r="AQ26" s="40">
        <v>17747</v>
      </c>
      <c r="AR26" s="40">
        <v>21733</v>
      </c>
      <c r="AS26" s="40">
        <v>24029</v>
      </c>
      <c r="AT26" s="40">
        <v>23647</v>
      </c>
      <c r="AU26" s="40">
        <v>23715</v>
      </c>
      <c r="AV26" s="40">
        <v>27571</v>
      </c>
      <c r="AW26" s="40">
        <v>28475</v>
      </c>
      <c r="AX26" s="40">
        <v>35684</v>
      </c>
      <c r="AY26" s="40">
        <v>44326</v>
      </c>
      <c r="AZ26" s="40">
        <v>52721</v>
      </c>
      <c r="BA26" s="40">
        <v>62069</v>
      </c>
      <c r="BB26" s="40">
        <v>71520</v>
      </c>
      <c r="BC26" s="40">
        <v>59049</v>
      </c>
      <c r="BD26" s="40">
        <v>71188</v>
      </c>
      <c r="BE26" s="40">
        <v>79067</v>
      </c>
      <c r="BF26" s="40">
        <v>90506</v>
      </c>
      <c r="BG26" s="40">
        <v>93811</v>
      </c>
      <c r="BH26" s="40">
        <v>97974</v>
      </c>
      <c r="BI26" s="40">
        <v>93234</v>
      </c>
      <c r="BJ26" s="40">
        <v>87857</v>
      </c>
      <c r="BK26" s="40">
        <v>92432</v>
      </c>
      <c r="BL26" s="40">
        <v>103309</v>
      </c>
      <c r="BM26" s="40">
        <v>107585</v>
      </c>
      <c r="BN26" s="40">
        <v>90098</v>
      </c>
      <c r="BO26" s="40">
        <v>119689</v>
      </c>
      <c r="BP26" s="40">
        <v>163842</v>
      </c>
    </row>
    <row r="27" spans="1:69" ht="20.25" customHeight="1" x14ac:dyDescent="0.25">
      <c r="A27" s="41" t="s">
        <v>46</v>
      </c>
      <c r="B27" s="42" t="s">
        <v>25</v>
      </c>
      <c r="C27" s="43" t="s">
        <v>25</v>
      </c>
      <c r="D27" s="43" t="s">
        <v>25</v>
      </c>
      <c r="E27" s="43" t="s">
        <v>25</v>
      </c>
      <c r="F27" s="43" t="s">
        <v>25</v>
      </c>
      <c r="G27" s="43" t="s">
        <v>25</v>
      </c>
      <c r="H27" s="43" t="s">
        <v>25</v>
      </c>
      <c r="I27" s="43" t="s">
        <v>25</v>
      </c>
      <c r="J27" s="43" t="s">
        <v>25</v>
      </c>
      <c r="K27" s="43" t="s">
        <v>25</v>
      </c>
      <c r="L27" s="43" t="s">
        <v>25</v>
      </c>
      <c r="M27" s="43" t="s">
        <v>25</v>
      </c>
      <c r="N27" s="43" t="s">
        <v>25</v>
      </c>
      <c r="O27" s="44">
        <v>7</v>
      </c>
      <c r="P27" s="44">
        <v>8</v>
      </c>
      <c r="Q27" s="44">
        <v>8</v>
      </c>
      <c r="R27" s="44">
        <v>14</v>
      </c>
      <c r="S27" s="44">
        <v>30</v>
      </c>
      <c r="T27" s="44">
        <v>149</v>
      </c>
      <c r="U27" s="44">
        <v>58</v>
      </c>
      <c r="V27" s="44">
        <v>68</v>
      </c>
      <c r="W27" s="44">
        <v>77</v>
      </c>
      <c r="X27" s="44">
        <v>143</v>
      </c>
      <c r="Y27" s="44">
        <v>62</v>
      </c>
      <c r="Z27" s="44">
        <v>132</v>
      </c>
      <c r="AA27" s="44">
        <v>187</v>
      </c>
      <c r="AB27" s="44">
        <v>234</v>
      </c>
      <c r="AC27" s="44">
        <v>236</v>
      </c>
      <c r="AD27" s="44">
        <v>385</v>
      </c>
      <c r="AE27" s="44">
        <v>434</v>
      </c>
      <c r="AF27" s="44">
        <v>460</v>
      </c>
      <c r="AG27" s="44">
        <v>692</v>
      </c>
      <c r="AH27" s="44">
        <v>671</v>
      </c>
      <c r="AI27" s="44">
        <v>1000</v>
      </c>
      <c r="AJ27" s="44">
        <v>810</v>
      </c>
      <c r="AK27" s="44">
        <v>949</v>
      </c>
      <c r="AL27" s="44">
        <v>844</v>
      </c>
      <c r="AM27" s="44">
        <v>1277</v>
      </c>
      <c r="AN27" s="44">
        <v>1240</v>
      </c>
      <c r="AO27" s="44">
        <v>1005</v>
      </c>
      <c r="AP27" s="44">
        <v>1741</v>
      </c>
      <c r="AQ27" s="44">
        <v>2006</v>
      </c>
      <c r="AR27" s="44">
        <v>2601</v>
      </c>
      <c r="AS27" s="44">
        <v>3231</v>
      </c>
      <c r="AT27" s="44">
        <v>4152</v>
      </c>
      <c r="AU27" s="44">
        <v>4142</v>
      </c>
      <c r="AV27" s="44">
        <v>5434</v>
      </c>
      <c r="AW27" s="44">
        <v>5539</v>
      </c>
      <c r="AX27" s="44">
        <v>7068</v>
      </c>
      <c r="AY27" s="44">
        <v>9166</v>
      </c>
      <c r="AZ27" s="44">
        <v>9988</v>
      </c>
      <c r="BA27" s="44">
        <v>13768</v>
      </c>
      <c r="BB27" s="44">
        <v>15288</v>
      </c>
      <c r="BC27" s="44">
        <v>14903</v>
      </c>
      <c r="BD27" s="44">
        <v>18033</v>
      </c>
      <c r="BE27" s="44">
        <v>20780</v>
      </c>
      <c r="BF27" s="44">
        <v>25834</v>
      </c>
      <c r="BG27" s="44">
        <v>24312</v>
      </c>
      <c r="BH27" s="44">
        <v>27789</v>
      </c>
      <c r="BI27" s="44">
        <v>30317</v>
      </c>
      <c r="BJ27" s="44">
        <v>29300</v>
      </c>
      <c r="BK27" s="44">
        <v>29675</v>
      </c>
      <c r="BL27" s="44">
        <v>31818</v>
      </c>
      <c r="BM27" s="44">
        <v>33234</v>
      </c>
      <c r="BN27" s="44">
        <v>27564</v>
      </c>
      <c r="BO27" s="44">
        <v>38099</v>
      </c>
      <c r="BP27" s="44">
        <v>47083</v>
      </c>
    </row>
    <row r="28" spans="1:69" ht="20.25" customHeight="1" x14ac:dyDescent="0.25">
      <c r="A28" s="48" t="s">
        <v>47</v>
      </c>
      <c r="B28" s="45">
        <v>4</v>
      </c>
      <c r="C28" s="44">
        <v>5</v>
      </c>
      <c r="D28" s="44">
        <v>6</v>
      </c>
      <c r="E28" s="44">
        <v>7</v>
      </c>
      <c r="F28" s="44">
        <v>9</v>
      </c>
      <c r="G28" s="44">
        <v>10</v>
      </c>
      <c r="H28" s="44">
        <v>12</v>
      </c>
      <c r="I28" s="44">
        <v>12</v>
      </c>
      <c r="J28" s="44">
        <v>12</v>
      </c>
      <c r="K28" s="44">
        <v>10</v>
      </c>
      <c r="L28" s="44">
        <v>9</v>
      </c>
      <c r="M28" s="44">
        <v>10</v>
      </c>
      <c r="N28" s="44">
        <v>9</v>
      </c>
      <c r="O28" s="44">
        <v>9</v>
      </c>
      <c r="P28" s="44">
        <v>10</v>
      </c>
      <c r="Q28" s="44">
        <v>10</v>
      </c>
      <c r="R28" s="44">
        <v>18</v>
      </c>
      <c r="S28" s="44">
        <v>23</v>
      </c>
      <c r="T28" s="44">
        <v>50</v>
      </c>
      <c r="U28" s="44">
        <v>56</v>
      </c>
      <c r="V28" s="44">
        <v>84</v>
      </c>
      <c r="W28" s="44">
        <v>90</v>
      </c>
      <c r="X28" s="44">
        <v>81</v>
      </c>
      <c r="Y28" s="44">
        <v>82</v>
      </c>
      <c r="Z28" s="44">
        <v>82</v>
      </c>
      <c r="AA28" s="44">
        <v>70</v>
      </c>
      <c r="AB28" s="44">
        <v>72</v>
      </c>
      <c r="AC28" s="44">
        <v>86</v>
      </c>
      <c r="AD28" s="44">
        <v>251</v>
      </c>
      <c r="AE28" s="44">
        <v>366</v>
      </c>
      <c r="AF28" s="44">
        <v>625</v>
      </c>
      <c r="AG28" s="44">
        <v>822</v>
      </c>
      <c r="AH28" s="44">
        <v>942</v>
      </c>
      <c r="AI28" s="44">
        <v>971</v>
      </c>
      <c r="AJ28" s="44">
        <v>932</v>
      </c>
      <c r="AK28" s="44">
        <v>1068</v>
      </c>
      <c r="AL28" s="44">
        <v>1082</v>
      </c>
      <c r="AM28" s="44">
        <v>1393</v>
      </c>
      <c r="AN28" s="44">
        <v>1772</v>
      </c>
      <c r="AO28" s="44">
        <v>1641</v>
      </c>
      <c r="AP28" s="44">
        <v>1476</v>
      </c>
      <c r="AQ28" s="44">
        <v>1987</v>
      </c>
      <c r="AR28" s="44">
        <v>2499</v>
      </c>
      <c r="AS28" s="44">
        <v>2131</v>
      </c>
      <c r="AT28" s="44">
        <v>1881</v>
      </c>
      <c r="AU28" s="44">
        <v>1380</v>
      </c>
      <c r="AV28" s="44">
        <v>1201</v>
      </c>
      <c r="AW28" s="44">
        <v>1049</v>
      </c>
      <c r="AX28" s="44">
        <v>771</v>
      </c>
      <c r="AY28" s="44">
        <v>652</v>
      </c>
      <c r="AZ28" s="44">
        <v>597</v>
      </c>
      <c r="BA28" s="44">
        <v>582</v>
      </c>
      <c r="BB28" s="44">
        <v>535</v>
      </c>
      <c r="BC28" s="44">
        <v>535</v>
      </c>
      <c r="BD28" s="44">
        <v>533</v>
      </c>
      <c r="BE28" s="44">
        <v>544</v>
      </c>
      <c r="BF28" s="44">
        <v>1453</v>
      </c>
      <c r="BG28" s="44">
        <v>695</v>
      </c>
      <c r="BH28" s="44">
        <v>737</v>
      </c>
      <c r="BI28" s="44">
        <v>779</v>
      </c>
      <c r="BJ28" s="44">
        <v>668</v>
      </c>
      <c r="BK28" s="44">
        <v>953</v>
      </c>
      <c r="BL28" s="44">
        <v>977</v>
      </c>
      <c r="BM28" s="44">
        <v>936</v>
      </c>
      <c r="BN28" s="44">
        <v>1124</v>
      </c>
      <c r="BO28" s="44">
        <v>754</v>
      </c>
      <c r="BP28" s="44">
        <v>1055</v>
      </c>
    </row>
    <row r="29" spans="1:69" ht="20.25" customHeight="1" x14ac:dyDescent="0.25">
      <c r="A29" s="41" t="s">
        <v>48</v>
      </c>
      <c r="B29" s="45">
        <v>23</v>
      </c>
      <c r="C29" s="44">
        <v>14</v>
      </c>
      <c r="D29" s="44">
        <v>12</v>
      </c>
      <c r="E29" s="44">
        <v>13</v>
      </c>
      <c r="F29" s="44">
        <v>14</v>
      </c>
      <c r="G29" s="44">
        <v>14</v>
      </c>
      <c r="H29" s="44">
        <v>14</v>
      </c>
      <c r="I29" s="44">
        <v>13</v>
      </c>
      <c r="J29" s="44">
        <v>16</v>
      </c>
      <c r="K29" s="44">
        <v>11</v>
      </c>
      <c r="L29" s="44">
        <v>10</v>
      </c>
      <c r="M29" s="44">
        <v>9</v>
      </c>
      <c r="N29" s="44">
        <v>12</v>
      </c>
      <c r="O29" s="44">
        <v>10</v>
      </c>
      <c r="P29" s="44">
        <v>13</v>
      </c>
      <c r="Q29" s="44">
        <v>13</v>
      </c>
      <c r="R29" s="44">
        <v>17</v>
      </c>
      <c r="S29" s="44">
        <v>31</v>
      </c>
      <c r="T29" s="44">
        <v>35</v>
      </c>
      <c r="U29" s="44">
        <v>58</v>
      </c>
      <c r="V29" s="44">
        <v>91</v>
      </c>
      <c r="W29" s="44">
        <v>95</v>
      </c>
      <c r="X29" s="44">
        <v>126</v>
      </c>
      <c r="Y29" s="44">
        <v>169</v>
      </c>
      <c r="Z29" s="44">
        <v>233</v>
      </c>
      <c r="AA29" s="44">
        <v>186</v>
      </c>
      <c r="AB29" s="44">
        <v>161</v>
      </c>
      <c r="AC29" s="44">
        <v>123</v>
      </c>
      <c r="AD29" s="44">
        <v>162</v>
      </c>
      <c r="AE29" s="44">
        <v>244</v>
      </c>
      <c r="AF29" s="44">
        <v>281</v>
      </c>
      <c r="AG29" s="44">
        <v>492</v>
      </c>
      <c r="AH29" s="44">
        <v>643</v>
      </c>
      <c r="AI29" s="44">
        <v>759</v>
      </c>
      <c r="AJ29" s="44">
        <v>1012</v>
      </c>
      <c r="AK29" s="44">
        <v>1115</v>
      </c>
      <c r="AL29" s="44">
        <v>1323</v>
      </c>
      <c r="AM29" s="44">
        <v>1773</v>
      </c>
      <c r="AN29" s="44">
        <v>2294</v>
      </c>
      <c r="AO29" s="44">
        <v>2900</v>
      </c>
      <c r="AP29" s="44">
        <v>3619</v>
      </c>
      <c r="AQ29" s="44">
        <v>4521</v>
      </c>
      <c r="AR29" s="44">
        <v>4617</v>
      </c>
      <c r="AS29" s="44">
        <v>4715</v>
      </c>
      <c r="AT29" s="44">
        <v>4821</v>
      </c>
      <c r="AU29" s="44">
        <v>4571</v>
      </c>
      <c r="AV29" s="44">
        <v>4725</v>
      </c>
      <c r="AW29" s="44">
        <v>5438</v>
      </c>
      <c r="AX29" s="44">
        <v>6989</v>
      </c>
      <c r="AY29" s="44">
        <v>6461</v>
      </c>
      <c r="AZ29" s="44">
        <v>15697</v>
      </c>
      <c r="BA29" s="44">
        <v>25633</v>
      </c>
      <c r="BB29" s="44">
        <v>31699</v>
      </c>
      <c r="BC29" s="44">
        <v>22336</v>
      </c>
      <c r="BD29" s="44">
        <v>29629</v>
      </c>
      <c r="BE29" s="44">
        <v>34666</v>
      </c>
      <c r="BF29" s="44">
        <v>37191</v>
      </c>
      <c r="BG29" s="44">
        <v>39896</v>
      </c>
      <c r="BH29" s="44">
        <v>37225</v>
      </c>
      <c r="BI29" s="44">
        <v>29822</v>
      </c>
      <c r="BJ29" s="44">
        <v>27292</v>
      </c>
      <c r="BK29" s="44">
        <v>29646</v>
      </c>
      <c r="BL29" s="44">
        <v>35161</v>
      </c>
      <c r="BM29" s="44">
        <v>27579</v>
      </c>
      <c r="BN29" s="44">
        <v>15859</v>
      </c>
      <c r="BO29" s="44">
        <v>33534</v>
      </c>
      <c r="BP29" s="44">
        <v>28419</v>
      </c>
    </row>
    <row r="30" spans="1:69" ht="20.25" customHeight="1" x14ac:dyDescent="0.25">
      <c r="A30" s="41" t="s">
        <v>49</v>
      </c>
      <c r="B30" s="42" t="s">
        <v>25</v>
      </c>
      <c r="C30" s="43" t="s">
        <v>25</v>
      </c>
      <c r="D30" s="43" t="s">
        <v>25</v>
      </c>
      <c r="E30" s="43" t="s">
        <v>25</v>
      </c>
      <c r="F30" s="43" t="s">
        <v>25</v>
      </c>
      <c r="G30" s="43" t="s">
        <v>25</v>
      </c>
      <c r="H30" s="43" t="s">
        <v>25</v>
      </c>
      <c r="I30" s="43" t="s">
        <v>25</v>
      </c>
      <c r="J30" s="43" t="s">
        <v>25</v>
      </c>
      <c r="K30" s="43" t="s">
        <v>25</v>
      </c>
      <c r="L30" s="43" t="s">
        <v>25</v>
      </c>
      <c r="M30" s="43" t="s">
        <v>25</v>
      </c>
      <c r="N30" s="43" t="s">
        <v>25</v>
      </c>
      <c r="O30" s="43" t="s">
        <v>25</v>
      </c>
      <c r="P30" s="43" t="s">
        <v>25</v>
      </c>
      <c r="Q30" s="43" t="s">
        <v>25</v>
      </c>
      <c r="R30" s="43" t="s">
        <v>25</v>
      </c>
      <c r="S30" s="43" t="s">
        <v>25</v>
      </c>
      <c r="T30" s="43" t="s">
        <v>25</v>
      </c>
      <c r="U30" s="43" t="s">
        <v>25</v>
      </c>
      <c r="V30" s="43" t="s">
        <v>25</v>
      </c>
      <c r="W30" s="43" t="s">
        <v>25</v>
      </c>
      <c r="X30" s="43" t="s">
        <v>25</v>
      </c>
      <c r="Y30" s="44">
        <v>5</v>
      </c>
      <c r="Z30" s="44">
        <v>6</v>
      </c>
      <c r="AA30" s="44">
        <v>3</v>
      </c>
      <c r="AB30" s="44">
        <v>3</v>
      </c>
      <c r="AC30" s="44">
        <v>7</v>
      </c>
      <c r="AD30" s="44">
        <v>17</v>
      </c>
      <c r="AE30" s="44">
        <v>15</v>
      </c>
      <c r="AF30" s="44">
        <v>75</v>
      </c>
      <c r="AG30" s="44">
        <v>136</v>
      </c>
      <c r="AH30" s="44">
        <v>189</v>
      </c>
      <c r="AI30" s="44">
        <v>259</v>
      </c>
      <c r="AJ30" s="44">
        <v>200</v>
      </c>
      <c r="AK30" s="44">
        <v>144</v>
      </c>
      <c r="AL30" s="44">
        <v>227</v>
      </c>
      <c r="AM30" s="44">
        <v>404</v>
      </c>
      <c r="AN30" s="44">
        <v>295</v>
      </c>
      <c r="AO30" s="44">
        <v>293</v>
      </c>
      <c r="AP30" s="44">
        <v>447</v>
      </c>
      <c r="AQ30" s="44">
        <v>533</v>
      </c>
      <c r="AR30" s="44">
        <v>1054</v>
      </c>
      <c r="AS30" s="44">
        <v>839</v>
      </c>
      <c r="AT30" s="44">
        <v>1153</v>
      </c>
      <c r="AU30" s="44">
        <v>1369</v>
      </c>
      <c r="AV30" s="44">
        <v>1249</v>
      </c>
      <c r="AW30" s="44">
        <v>1137</v>
      </c>
      <c r="AX30" s="44">
        <v>1558</v>
      </c>
      <c r="AY30" s="44">
        <v>2112</v>
      </c>
      <c r="AZ30" s="44">
        <v>2346</v>
      </c>
      <c r="BA30" s="44">
        <v>2799</v>
      </c>
      <c r="BB30" s="44">
        <v>3077</v>
      </c>
      <c r="BC30" s="44">
        <v>2987</v>
      </c>
      <c r="BD30" s="44">
        <v>2997</v>
      </c>
      <c r="BE30" s="44">
        <v>2968</v>
      </c>
      <c r="BF30" s="44">
        <v>2736</v>
      </c>
      <c r="BG30" s="44">
        <v>2793</v>
      </c>
      <c r="BH30" s="44">
        <v>2493</v>
      </c>
      <c r="BI30" s="44">
        <v>2556</v>
      </c>
      <c r="BJ30" s="44">
        <v>2701</v>
      </c>
      <c r="BK30" s="44">
        <v>2280</v>
      </c>
      <c r="BL30" s="44">
        <v>3587</v>
      </c>
      <c r="BM30" s="44">
        <v>3961</v>
      </c>
      <c r="BN30" s="44">
        <v>3594</v>
      </c>
      <c r="BO30" s="44">
        <v>4022</v>
      </c>
      <c r="BP30" s="44">
        <v>5179</v>
      </c>
    </row>
    <row r="31" spans="1:69" ht="20.25" customHeight="1" x14ac:dyDescent="0.25">
      <c r="A31" s="41" t="s">
        <v>50</v>
      </c>
      <c r="B31" s="45">
        <v>6</v>
      </c>
      <c r="C31" s="44">
        <v>10</v>
      </c>
      <c r="D31" s="44">
        <v>8</v>
      </c>
      <c r="E31" s="44">
        <v>11</v>
      </c>
      <c r="F31" s="44">
        <v>10</v>
      </c>
      <c r="G31" s="44">
        <v>8</v>
      </c>
      <c r="H31" s="44">
        <v>12</v>
      </c>
      <c r="I31" s="44">
        <v>10</v>
      </c>
      <c r="J31" s="44">
        <v>11</v>
      </c>
      <c r="K31" s="44">
        <v>11</v>
      </c>
      <c r="L31" s="44">
        <v>11</v>
      </c>
      <c r="M31" s="44">
        <v>18</v>
      </c>
      <c r="N31" s="44">
        <v>13</v>
      </c>
      <c r="O31" s="44">
        <v>20</v>
      </c>
      <c r="P31" s="44">
        <v>15</v>
      </c>
      <c r="Q31" s="44">
        <v>22</v>
      </c>
      <c r="R31" s="44">
        <v>42</v>
      </c>
      <c r="S31" s="44">
        <v>51</v>
      </c>
      <c r="T31" s="44">
        <v>152</v>
      </c>
      <c r="U31" s="44">
        <v>177</v>
      </c>
      <c r="V31" s="44">
        <v>161</v>
      </c>
      <c r="W31" s="44">
        <v>130</v>
      </c>
      <c r="X31" s="44">
        <v>84</v>
      </c>
      <c r="Y31" s="44">
        <v>55</v>
      </c>
      <c r="Z31" s="43" t="s">
        <v>25</v>
      </c>
      <c r="AA31" s="43" t="s">
        <v>25</v>
      </c>
      <c r="AB31" s="43" t="s">
        <v>25</v>
      </c>
      <c r="AC31" s="43" t="s">
        <v>25</v>
      </c>
      <c r="AD31" s="43" t="s">
        <v>25</v>
      </c>
      <c r="AE31" s="43" t="s">
        <v>25</v>
      </c>
      <c r="AF31" s="43" t="s">
        <v>25</v>
      </c>
      <c r="AG31" s="43" t="s">
        <v>25</v>
      </c>
      <c r="AH31" s="43" t="s">
        <v>25</v>
      </c>
      <c r="AI31" s="43" t="s">
        <v>25</v>
      </c>
      <c r="AJ31" s="43" t="s">
        <v>25</v>
      </c>
      <c r="AK31" s="43" t="s">
        <v>25</v>
      </c>
      <c r="AL31" s="43" t="s">
        <v>25</v>
      </c>
      <c r="AM31" s="43" t="s">
        <v>25</v>
      </c>
      <c r="AN31" s="43" t="s">
        <v>25</v>
      </c>
      <c r="AO31" s="43" t="s">
        <v>25</v>
      </c>
      <c r="AP31" s="43" t="s">
        <v>25</v>
      </c>
      <c r="AQ31" s="43" t="s">
        <v>25</v>
      </c>
      <c r="AR31" s="43" t="s">
        <v>25</v>
      </c>
      <c r="AS31" s="43" t="s">
        <v>25</v>
      </c>
      <c r="AT31" s="44">
        <v>15</v>
      </c>
      <c r="AU31" s="44">
        <v>200</v>
      </c>
      <c r="AV31" s="44">
        <v>173</v>
      </c>
      <c r="AW31" s="44">
        <v>19</v>
      </c>
      <c r="AX31" s="44">
        <v>194</v>
      </c>
      <c r="AY31" s="44">
        <v>59</v>
      </c>
      <c r="AZ31" s="44">
        <v>75</v>
      </c>
      <c r="BA31" s="44">
        <v>89</v>
      </c>
      <c r="BB31" s="44">
        <v>125</v>
      </c>
      <c r="BC31" s="44">
        <v>742</v>
      </c>
      <c r="BD31" s="44">
        <v>418</v>
      </c>
      <c r="BE31" s="44">
        <v>194</v>
      </c>
      <c r="BF31" s="44">
        <v>15</v>
      </c>
      <c r="BG31" s="44">
        <v>14</v>
      </c>
      <c r="BH31" s="44">
        <v>10</v>
      </c>
      <c r="BI31" s="44">
        <v>17</v>
      </c>
      <c r="BJ31" s="44">
        <v>8</v>
      </c>
      <c r="BK31" s="44">
        <v>12</v>
      </c>
      <c r="BL31" s="44">
        <v>8</v>
      </c>
      <c r="BM31" s="44">
        <v>11</v>
      </c>
      <c r="BN31" s="44">
        <v>20</v>
      </c>
      <c r="BO31" s="44">
        <v>13</v>
      </c>
      <c r="BP31" s="44">
        <v>12</v>
      </c>
    </row>
    <row r="32" spans="1:69" ht="20.25" customHeight="1" x14ac:dyDescent="0.25">
      <c r="A32" s="41" t="s">
        <v>51</v>
      </c>
      <c r="B32" s="45">
        <v>3</v>
      </c>
      <c r="C32" s="44">
        <v>4</v>
      </c>
      <c r="D32" s="44">
        <v>8</v>
      </c>
      <c r="E32" s="44">
        <v>9</v>
      </c>
      <c r="F32" s="44">
        <v>13</v>
      </c>
      <c r="G32" s="44">
        <v>10</v>
      </c>
      <c r="H32" s="44">
        <v>10</v>
      </c>
      <c r="I32" s="44">
        <v>10</v>
      </c>
      <c r="J32" s="44">
        <v>16</v>
      </c>
      <c r="K32" s="44">
        <v>14</v>
      </c>
      <c r="L32" s="44">
        <v>14</v>
      </c>
      <c r="M32" s="44">
        <v>17</v>
      </c>
      <c r="N32" s="44">
        <v>14</v>
      </c>
      <c r="O32" s="44">
        <v>15</v>
      </c>
      <c r="P32" s="44">
        <v>22</v>
      </c>
      <c r="Q32" s="44">
        <v>31</v>
      </c>
      <c r="R32" s="44">
        <v>49</v>
      </c>
      <c r="S32" s="44">
        <v>60</v>
      </c>
      <c r="T32" s="44">
        <v>100</v>
      </c>
      <c r="U32" s="44">
        <v>157</v>
      </c>
      <c r="V32" s="44">
        <v>195</v>
      </c>
      <c r="W32" s="44">
        <v>223</v>
      </c>
      <c r="X32" s="44">
        <v>182</v>
      </c>
      <c r="Y32" s="44">
        <v>177</v>
      </c>
      <c r="Z32" s="44">
        <v>246</v>
      </c>
      <c r="AA32" s="44">
        <v>282</v>
      </c>
      <c r="AB32" s="44">
        <v>204</v>
      </c>
      <c r="AC32" s="44">
        <v>251</v>
      </c>
      <c r="AD32" s="44">
        <v>404</v>
      </c>
      <c r="AE32" s="44">
        <v>481</v>
      </c>
      <c r="AF32" s="44">
        <v>672</v>
      </c>
      <c r="AG32" s="44">
        <v>1279</v>
      </c>
      <c r="AH32" s="44">
        <v>1289</v>
      </c>
      <c r="AI32" s="44">
        <v>1843</v>
      </c>
      <c r="AJ32" s="44">
        <v>1454</v>
      </c>
      <c r="AK32" s="44">
        <v>1770</v>
      </c>
      <c r="AL32" s="44">
        <v>2176</v>
      </c>
      <c r="AM32" s="44">
        <v>1792</v>
      </c>
      <c r="AN32" s="44">
        <v>1750</v>
      </c>
      <c r="AO32" s="44">
        <v>1642</v>
      </c>
      <c r="AP32" s="44">
        <v>1800</v>
      </c>
      <c r="AQ32" s="44">
        <v>1966</v>
      </c>
      <c r="AR32" s="44">
        <v>2530</v>
      </c>
      <c r="AS32" s="44">
        <v>3411</v>
      </c>
      <c r="AT32" s="44">
        <v>2255</v>
      </c>
      <c r="AU32" s="44">
        <v>2139</v>
      </c>
      <c r="AV32" s="44">
        <v>2287</v>
      </c>
      <c r="AW32" s="44">
        <v>2326</v>
      </c>
      <c r="AX32" s="44">
        <v>3083</v>
      </c>
      <c r="AY32" s="44">
        <v>3333</v>
      </c>
      <c r="AZ32" s="44">
        <v>3254</v>
      </c>
      <c r="BA32" s="44">
        <v>4334</v>
      </c>
      <c r="BB32" s="44">
        <v>5221</v>
      </c>
      <c r="BC32" s="44">
        <v>3823</v>
      </c>
      <c r="BD32" s="44">
        <v>4520</v>
      </c>
      <c r="BE32" s="44">
        <v>3701</v>
      </c>
      <c r="BF32" s="44">
        <v>4086</v>
      </c>
      <c r="BG32" s="44">
        <v>3913</v>
      </c>
      <c r="BH32" s="44">
        <v>3925</v>
      </c>
      <c r="BI32" s="44">
        <v>4144</v>
      </c>
      <c r="BJ32" s="44">
        <v>5135</v>
      </c>
      <c r="BK32" s="44">
        <v>6048</v>
      </c>
      <c r="BL32" s="44">
        <v>5981</v>
      </c>
      <c r="BM32" s="44">
        <v>6143</v>
      </c>
      <c r="BN32" s="44">
        <v>4897</v>
      </c>
      <c r="BO32" s="44">
        <v>5202</v>
      </c>
      <c r="BP32" s="44">
        <v>5942</v>
      </c>
    </row>
    <row r="33" spans="1:68" ht="20.25" customHeight="1" x14ac:dyDescent="0.25">
      <c r="A33" s="41" t="s">
        <v>52</v>
      </c>
      <c r="B33" s="42" t="s">
        <v>25</v>
      </c>
      <c r="C33" s="43" t="s">
        <v>25</v>
      </c>
      <c r="D33" s="43" t="s">
        <v>25</v>
      </c>
      <c r="E33" s="43" t="s">
        <v>25</v>
      </c>
      <c r="F33" s="43" t="s">
        <v>25</v>
      </c>
      <c r="G33" s="43" t="s">
        <v>25</v>
      </c>
      <c r="H33" s="43" t="s">
        <v>25</v>
      </c>
      <c r="I33" s="43" t="s">
        <v>25</v>
      </c>
      <c r="J33" s="43" t="s">
        <v>25</v>
      </c>
      <c r="K33" s="43" t="s">
        <v>25</v>
      </c>
      <c r="L33" s="43" t="s">
        <v>25</v>
      </c>
      <c r="M33" s="43" t="s">
        <v>25</v>
      </c>
      <c r="N33" s="43" t="s">
        <v>25</v>
      </c>
      <c r="O33" s="43" t="s">
        <v>25</v>
      </c>
      <c r="P33" s="43" t="s">
        <v>25</v>
      </c>
      <c r="Q33" s="43" t="s">
        <v>25</v>
      </c>
      <c r="R33" s="43" t="s">
        <v>25</v>
      </c>
      <c r="S33" s="44">
        <v>1</v>
      </c>
      <c r="T33" s="44">
        <v>3</v>
      </c>
      <c r="U33" s="44">
        <v>4</v>
      </c>
      <c r="V33" s="44">
        <v>8</v>
      </c>
      <c r="W33" s="44">
        <v>19</v>
      </c>
      <c r="X33" s="44">
        <v>25</v>
      </c>
      <c r="Y33" s="44">
        <v>28</v>
      </c>
      <c r="Z33" s="44">
        <v>34</v>
      </c>
      <c r="AA33" s="44">
        <v>50</v>
      </c>
      <c r="AB33" s="44">
        <v>60</v>
      </c>
      <c r="AC33" s="44">
        <v>89</v>
      </c>
      <c r="AD33" s="44">
        <v>123</v>
      </c>
      <c r="AE33" s="44">
        <v>152</v>
      </c>
      <c r="AF33" s="44">
        <v>270</v>
      </c>
      <c r="AG33" s="44">
        <v>415</v>
      </c>
      <c r="AH33" s="44">
        <v>382</v>
      </c>
      <c r="AI33" s="44">
        <v>319</v>
      </c>
      <c r="AJ33" s="44">
        <v>355</v>
      </c>
      <c r="AK33" s="44">
        <v>377</v>
      </c>
      <c r="AL33" s="44">
        <v>367</v>
      </c>
      <c r="AM33" s="44">
        <v>448</v>
      </c>
      <c r="AN33" s="44">
        <v>475</v>
      </c>
      <c r="AO33" s="44">
        <v>437</v>
      </c>
      <c r="AP33" s="44">
        <v>493</v>
      </c>
      <c r="AQ33" s="44">
        <v>478</v>
      </c>
      <c r="AR33" s="44">
        <v>1091</v>
      </c>
      <c r="AS33" s="44">
        <v>873</v>
      </c>
      <c r="AT33" s="44">
        <v>923</v>
      </c>
      <c r="AU33" s="44">
        <v>725</v>
      </c>
      <c r="AV33" s="44">
        <v>1068</v>
      </c>
      <c r="AW33" s="44">
        <v>693</v>
      </c>
      <c r="AX33" s="44">
        <v>797</v>
      </c>
      <c r="AY33" s="44">
        <v>906</v>
      </c>
      <c r="AZ33" s="44">
        <v>21</v>
      </c>
      <c r="BA33" s="44">
        <v>1663</v>
      </c>
      <c r="BB33" s="44">
        <v>2155</v>
      </c>
      <c r="BC33" s="44">
        <v>1440</v>
      </c>
      <c r="BD33" s="44">
        <v>1650</v>
      </c>
      <c r="BE33" s="44">
        <v>2261</v>
      </c>
      <c r="BF33" s="44">
        <v>2603</v>
      </c>
      <c r="BG33" s="44">
        <v>3162</v>
      </c>
      <c r="BH33" s="44">
        <v>2236</v>
      </c>
      <c r="BI33" s="44">
        <v>1965</v>
      </c>
      <c r="BJ33" s="44">
        <v>1501</v>
      </c>
      <c r="BK33" s="44">
        <v>2193</v>
      </c>
      <c r="BL33" s="44">
        <v>3374</v>
      </c>
      <c r="BM33" s="44">
        <v>3909</v>
      </c>
      <c r="BN33" s="44">
        <v>2245</v>
      </c>
      <c r="BO33" s="44">
        <v>1898</v>
      </c>
      <c r="BP33" s="44">
        <v>2424</v>
      </c>
    </row>
    <row r="34" spans="1:68" ht="20.25" customHeight="1" x14ac:dyDescent="0.25">
      <c r="A34" s="41" t="s">
        <v>53</v>
      </c>
      <c r="B34" s="42" t="s">
        <v>25</v>
      </c>
      <c r="C34" s="43" t="s">
        <v>25</v>
      </c>
      <c r="D34" s="43" t="s">
        <v>25</v>
      </c>
      <c r="E34" s="43" t="s">
        <v>25</v>
      </c>
      <c r="F34" s="43" t="s">
        <v>25</v>
      </c>
      <c r="G34" s="43" t="s">
        <v>25</v>
      </c>
      <c r="H34" s="43" t="s">
        <v>25</v>
      </c>
      <c r="I34" s="43" t="s">
        <v>25</v>
      </c>
      <c r="J34" s="43" t="s">
        <v>25</v>
      </c>
      <c r="K34" s="43" t="s">
        <v>25</v>
      </c>
      <c r="L34" s="43" t="s">
        <v>25</v>
      </c>
      <c r="M34" s="43" t="s">
        <v>25</v>
      </c>
      <c r="N34" s="43" t="s">
        <v>25</v>
      </c>
      <c r="O34" s="44">
        <v>2</v>
      </c>
      <c r="P34" s="44">
        <v>3</v>
      </c>
      <c r="Q34" s="44">
        <v>4</v>
      </c>
      <c r="R34" s="44">
        <v>4</v>
      </c>
      <c r="S34" s="44">
        <v>6</v>
      </c>
      <c r="T34" s="44">
        <v>11</v>
      </c>
      <c r="U34" s="44">
        <v>13</v>
      </c>
      <c r="V34" s="44">
        <v>32</v>
      </c>
      <c r="W34" s="44">
        <v>46</v>
      </c>
      <c r="X34" s="44">
        <v>49</v>
      </c>
      <c r="Y34" s="44">
        <v>57</v>
      </c>
      <c r="Z34" s="44">
        <v>74</v>
      </c>
      <c r="AA34" s="44">
        <v>71</v>
      </c>
      <c r="AB34" s="44">
        <v>84</v>
      </c>
      <c r="AC34" s="44">
        <v>97</v>
      </c>
      <c r="AD34" s="44">
        <v>103</v>
      </c>
      <c r="AE34" s="44">
        <v>167</v>
      </c>
      <c r="AF34" s="44">
        <v>141</v>
      </c>
      <c r="AG34" s="44">
        <v>197</v>
      </c>
      <c r="AH34" s="44">
        <v>239</v>
      </c>
      <c r="AI34" s="44">
        <v>409</v>
      </c>
      <c r="AJ34" s="44">
        <v>438</v>
      </c>
      <c r="AK34" s="44">
        <v>539</v>
      </c>
      <c r="AL34" s="44">
        <v>664</v>
      </c>
      <c r="AM34" s="44">
        <v>834</v>
      </c>
      <c r="AN34" s="44">
        <v>807</v>
      </c>
      <c r="AO34" s="44">
        <v>1121</v>
      </c>
      <c r="AP34" s="44">
        <v>964</v>
      </c>
      <c r="AQ34" s="44">
        <v>1060</v>
      </c>
      <c r="AR34" s="44">
        <v>1419</v>
      </c>
      <c r="AS34" s="44">
        <v>1914</v>
      </c>
      <c r="AT34" s="44">
        <v>1681</v>
      </c>
      <c r="AU34" s="44">
        <v>1710</v>
      </c>
      <c r="AV34" s="44">
        <v>1838</v>
      </c>
      <c r="AW34" s="44">
        <v>2026</v>
      </c>
      <c r="AX34" s="44">
        <v>2285</v>
      </c>
      <c r="AY34" s="44">
        <v>2670</v>
      </c>
      <c r="AZ34" s="44">
        <v>2978</v>
      </c>
      <c r="BA34" s="44">
        <v>3116</v>
      </c>
      <c r="BB34" s="44">
        <v>3422</v>
      </c>
      <c r="BC34" s="44">
        <v>3417</v>
      </c>
      <c r="BD34" s="44">
        <v>3474</v>
      </c>
      <c r="BE34" s="44">
        <v>3320</v>
      </c>
      <c r="BF34" s="44">
        <v>4278</v>
      </c>
      <c r="BG34" s="44">
        <v>3903</v>
      </c>
      <c r="BH34" s="44">
        <v>3156</v>
      </c>
      <c r="BI34" s="44">
        <v>3152</v>
      </c>
      <c r="BJ34" s="44">
        <v>3323</v>
      </c>
      <c r="BK34" s="44">
        <v>3312</v>
      </c>
      <c r="BL34" s="44">
        <v>3453</v>
      </c>
      <c r="BM34" s="44">
        <v>4072</v>
      </c>
      <c r="BN34" s="44">
        <v>4314</v>
      </c>
      <c r="BO34" s="44">
        <v>3757</v>
      </c>
      <c r="BP34" s="44">
        <v>5180</v>
      </c>
    </row>
    <row r="35" spans="1:68" ht="20.25" customHeight="1" x14ac:dyDescent="0.25">
      <c r="A35" s="41" t="s">
        <v>54</v>
      </c>
      <c r="B35" s="45">
        <v>16</v>
      </c>
      <c r="C35" s="44">
        <v>35</v>
      </c>
      <c r="D35" s="44">
        <v>30</v>
      </c>
      <c r="E35" s="44">
        <v>29</v>
      </c>
      <c r="F35" s="44">
        <v>27</v>
      </c>
      <c r="G35" s="44">
        <v>29</v>
      </c>
      <c r="H35" s="44">
        <v>35</v>
      </c>
      <c r="I35" s="44">
        <v>35</v>
      </c>
      <c r="J35" s="44">
        <v>27</v>
      </c>
      <c r="K35" s="44">
        <v>23</v>
      </c>
      <c r="L35" s="44">
        <v>23</v>
      </c>
      <c r="M35" s="44">
        <v>27</v>
      </c>
      <c r="N35" s="44">
        <v>42</v>
      </c>
      <c r="O35" s="44">
        <v>8</v>
      </c>
      <c r="P35" s="44">
        <v>23</v>
      </c>
      <c r="Q35" s="44">
        <v>17</v>
      </c>
      <c r="R35" s="44">
        <v>34</v>
      </c>
      <c r="S35" s="44">
        <v>19</v>
      </c>
      <c r="T35" s="44">
        <v>40</v>
      </c>
      <c r="U35" s="44">
        <v>58</v>
      </c>
      <c r="V35" s="44">
        <v>47</v>
      </c>
      <c r="W35" s="44">
        <v>60</v>
      </c>
      <c r="X35" s="44">
        <v>29</v>
      </c>
      <c r="Y35" s="44">
        <v>5</v>
      </c>
      <c r="Z35" s="44">
        <v>3</v>
      </c>
      <c r="AA35" s="44">
        <v>62</v>
      </c>
      <c r="AB35" s="44">
        <v>64</v>
      </c>
      <c r="AC35" s="44">
        <v>74</v>
      </c>
      <c r="AD35" s="44">
        <v>68</v>
      </c>
      <c r="AE35" s="44">
        <v>69</v>
      </c>
      <c r="AF35" s="44">
        <v>7</v>
      </c>
      <c r="AG35" s="44">
        <v>26</v>
      </c>
      <c r="AH35" s="44">
        <v>6</v>
      </c>
      <c r="AI35" s="44">
        <v>52</v>
      </c>
      <c r="AJ35" s="44">
        <v>54</v>
      </c>
      <c r="AK35" s="44">
        <v>55</v>
      </c>
      <c r="AL35" s="44">
        <v>88</v>
      </c>
      <c r="AM35" s="44">
        <v>17</v>
      </c>
      <c r="AN35" s="43" t="s">
        <v>55</v>
      </c>
      <c r="AO35" s="44">
        <v>12</v>
      </c>
      <c r="AP35" s="44">
        <v>72</v>
      </c>
      <c r="AQ35" s="44">
        <v>14</v>
      </c>
      <c r="AR35" s="44">
        <v>12</v>
      </c>
      <c r="AS35" s="44">
        <v>22</v>
      </c>
      <c r="AT35" s="44">
        <v>5</v>
      </c>
      <c r="AU35" s="44">
        <v>10</v>
      </c>
      <c r="AV35" s="44">
        <v>14</v>
      </c>
      <c r="AW35" s="44">
        <v>11</v>
      </c>
      <c r="AX35" s="44">
        <v>17</v>
      </c>
      <c r="AY35" s="44">
        <v>28</v>
      </c>
      <c r="AZ35" s="44">
        <v>37</v>
      </c>
      <c r="BA35" s="44">
        <v>53</v>
      </c>
      <c r="BB35" s="44">
        <v>35</v>
      </c>
      <c r="BC35" s="44">
        <v>41</v>
      </c>
      <c r="BD35" s="44">
        <v>16</v>
      </c>
      <c r="BE35" s="44">
        <v>16</v>
      </c>
      <c r="BF35" s="44">
        <v>27</v>
      </c>
      <c r="BG35" s="44">
        <v>28</v>
      </c>
      <c r="BH35" s="44">
        <v>32</v>
      </c>
      <c r="BI35" s="44">
        <v>50</v>
      </c>
      <c r="BJ35" s="44">
        <v>18</v>
      </c>
      <c r="BK35" s="44">
        <v>37</v>
      </c>
      <c r="BL35" s="44">
        <v>30</v>
      </c>
      <c r="BM35" s="44">
        <v>36</v>
      </c>
      <c r="BN35" s="44">
        <v>37</v>
      </c>
      <c r="BO35" s="44">
        <v>38</v>
      </c>
      <c r="BP35" s="44">
        <v>48</v>
      </c>
    </row>
    <row r="36" spans="1:68" ht="20.25" customHeight="1" x14ac:dyDescent="0.25">
      <c r="A36" s="41" t="s">
        <v>56</v>
      </c>
      <c r="B36" s="42" t="s">
        <v>25</v>
      </c>
      <c r="C36" s="43" t="s">
        <v>25</v>
      </c>
      <c r="D36" s="43" t="s">
        <v>25</v>
      </c>
      <c r="E36" s="43" t="s">
        <v>25</v>
      </c>
      <c r="F36" s="43" t="s">
        <v>25</v>
      </c>
      <c r="G36" s="43" t="s">
        <v>25</v>
      </c>
      <c r="H36" s="43" t="s">
        <v>25</v>
      </c>
      <c r="I36" s="43" t="s">
        <v>25</v>
      </c>
      <c r="J36" s="43" t="s">
        <v>25</v>
      </c>
      <c r="K36" s="43" t="s">
        <v>25</v>
      </c>
      <c r="L36" s="43" t="s">
        <v>25</v>
      </c>
      <c r="M36" s="43" t="s">
        <v>25</v>
      </c>
      <c r="N36" s="43" t="s">
        <v>25</v>
      </c>
      <c r="O36" s="44">
        <v>3</v>
      </c>
      <c r="P36" s="44">
        <v>4</v>
      </c>
      <c r="Q36" s="44">
        <v>4</v>
      </c>
      <c r="R36" s="44">
        <v>5</v>
      </c>
      <c r="S36" s="44">
        <v>50</v>
      </c>
      <c r="T36" s="44">
        <v>6</v>
      </c>
      <c r="U36" s="44">
        <v>8</v>
      </c>
      <c r="V36" s="44">
        <v>13</v>
      </c>
      <c r="W36" s="44">
        <v>14</v>
      </c>
      <c r="X36" s="44">
        <v>14</v>
      </c>
      <c r="Y36" s="44">
        <v>16</v>
      </c>
      <c r="Z36" s="44">
        <v>45</v>
      </c>
      <c r="AA36" s="44">
        <v>113</v>
      </c>
      <c r="AB36" s="44">
        <v>21</v>
      </c>
      <c r="AC36" s="44">
        <v>28</v>
      </c>
      <c r="AD36" s="44">
        <v>114</v>
      </c>
      <c r="AE36" s="44">
        <v>102</v>
      </c>
      <c r="AF36" s="44">
        <v>105</v>
      </c>
      <c r="AG36" s="44">
        <v>167</v>
      </c>
      <c r="AH36" s="44">
        <v>318</v>
      </c>
      <c r="AI36" s="44">
        <v>350</v>
      </c>
      <c r="AJ36" s="44">
        <v>436</v>
      </c>
      <c r="AK36" s="44">
        <v>309</v>
      </c>
      <c r="AL36" s="44">
        <v>305</v>
      </c>
      <c r="AM36" s="44">
        <v>463</v>
      </c>
      <c r="AN36" s="44">
        <v>497</v>
      </c>
      <c r="AO36" s="44">
        <v>365</v>
      </c>
      <c r="AP36" s="44">
        <v>645</v>
      </c>
      <c r="AQ36" s="44">
        <v>618</v>
      </c>
      <c r="AR36" s="44">
        <v>725</v>
      </c>
      <c r="AS36" s="44">
        <v>711</v>
      </c>
      <c r="AT36" s="44">
        <v>740</v>
      </c>
      <c r="AU36" s="44">
        <v>925</v>
      </c>
      <c r="AV36" s="44">
        <v>812</v>
      </c>
      <c r="AW36" s="44">
        <v>1022</v>
      </c>
      <c r="AX36" s="44">
        <v>1182</v>
      </c>
      <c r="AY36" s="44">
        <v>1011</v>
      </c>
      <c r="AZ36" s="44">
        <v>1239</v>
      </c>
      <c r="BA36" s="44">
        <v>1208</v>
      </c>
      <c r="BB36" s="44">
        <v>1497</v>
      </c>
      <c r="BC36" s="44">
        <v>964</v>
      </c>
      <c r="BD36" s="44">
        <v>1257</v>
      </c>
      <c r="BE36" s="44">
        <v>1067</v>
      </c>
      <c r="BF36" s="44">
        <v>817</v>
      </c>
      <c r="BG36" s="44">
        <v>880</v>
      </c>
      <c r="BH36" s="44">
        <v>963</v>
      </c>
      <c r="BI36" s="44">
        <v>736</v>
      </c>
      <c r="BJ36" s="44">
        <v>637</v>
      </c>
      <c r="BK36" s="44">
        <v>686</v>
      </c>
      <c r="BL36" s="44">
        <v>759</v>
      </c>
      <c r="BM36" s="44">
        <v>637</v>
      </c>
      <c r="BN36" s="44">
        <v>646</v>
      </c>
      <c r="BO36" s="44">
        <v>915</v>
      </c>
      <c r="BP36" s="44">
        <v>1522</v>
      </c>
    </row>
    <row r="37" spans="1:68" ht="20.25" customHeight="1" x14ac:dyDescent="0.25">
      <c r="A37" s="41" t="s">
        <v>57</v>
      </c>
      <c r="B37" s="42" t="s">
        <v>25</v>
      </c>
      <c r="C37" s="43" t="s">
        <v>25</v>
      </c>
      <c r="D37" s="43" t="s">
        <v>25</v>
      </c>
      <c r="E37" s="43" t="s">
        <v>25</v>
      </c>
      <c r="F37" s="43" t="s">
        <v>25</v>
      </c>
      <c r="G37" s="43" t="s">
        <v>25</v>
      </c>
      <c r="H37" s="43" t="s">
        <v>25</v>
      </c>
      <c r="I37" s="43" t="s">
        <v>25</v>
      </c>
      <c r="J37" s="43" t="s">
        <v>25</v>
      </c>
      <c r="K37" s="43" t="s">
        <v>25</v>
      </c>
      <c r="L37" s="43" t="s">
        <v>25</v>
      </c>
      <c r="M37" s="43" t="s">
        <v>25</v>
      </c>
      <c r="N37" s="43" t="s">
        <v>25</v>
      </c>
      <c r="O37" s="43" t="s">
        <v>25</v>
      </c>
      <c r="P37" s="43" t="s">
        <v>25</v>
      </c>
      <c r="Q37" s="43" t="s">
        <v>25</v>
      </c>
      <c r="R37" s="43" t="s">
        <v>25</v>
      </c>
      <c r="S37" s="43" t="s">
        <v>25</v>
      </c>
      <c r="T37" s="43" t="s">
        <v>25</v>
      </c>
      <c r="U37" s="43" t="s">
        <v>25</v>
      </c>
      <c r="V37" s="43" t="s">
        <v>25</v>
      </c>
      <c r="W37" s="43" t="s">
        <v>25</v>
      </c>
      <c r="X37" s="43" t="s">
        <v>25</v>
      </c>
      <c r="Y37" s="43" t="s">
        <v>25</v>
      </c>
      <c r="Z37" s="43" t="s">
        <v>25</v>
      </c>
      <c r="AA37" s="43" t="s">
        <v>25</v>
      </c>
      <c r="AB37" s="44">
        <v>1</v>
      </c>
      <c r="AC37" s="44">
        <v>6</v>
      </c>
      <c r="AD37" s="44">
        <v>2</v>
      </c>
      <c r="AE37" s="44">
        <v>2</v>
      </c>
      <c r="AF37" s="43" t="s">
        <v>58</v>
      </c>
      <c r="AG37" s="44">
        <v>3</v>
      </c>
      <c r="AH37" s="44">
        <v>2</v>
      </c>
      <c r="AI37" s="44">
        <v>19</v>
      </c>
      <c r="AJ37" s="44">
        <v>24</v>
      </c>
      <c r="AK37" s="44">
        <v>33</v>
      </c>
      <c r="AL37" s="44">
        <v>68</v>
      </c>
      <c r="AM37" s="44">
        <v>156</v>
      </c>
      <c r="AN37" s="44">
        <v>54</v>
      </c>
      <c r="AO37" s="44">
        <v>76</v>
      </c>
      <c r="AP37" s="44">
        <v>54</v>
      </c>
      <c r="AQ37" s="44">
        <v>53</v>
      </c>
      <c r="AR37" s="44">
        <v>39</v>
      </c>
      <c r="AS37" s="44">
        <v>84</v>
      </c>
      <c r="AT37" s="44">
        <v>39</v>
      </c>
      <c r="AU37" s="44">
        <v>63</v>
      </c>
      <c r="AV37" s="44">
        <v>162</v>
      </c>
      <c r="AW37" s="44">
        <v>283</v>
      </c>
      <c r="AX37" s="44">
        <v>407</v>
      </c>
      <c r="AY37" s="44">
        <v>580</v>
      </c>
      <c r="AZ37" s="44">
        <v>774</v>
      </c>
      <c r="BA37" s="44">
        <v>150</v>
      </c>
      <c r="BB37" s="44">
        <v>565</v>
      </c>
      <c r="BC37" s="44">
        <v>119</v>
      </c>
      <c r="BD37" s="44">
        <v>128</v>
      </c>
      <c r="BE37" s="44">
        <v>109</v>
      </c>
      <c r="BF37" s="44">
        <v>129</v>
      </c>
      <c r="BG37" s="44">
        <v>173</v>
      </c>
      <c r="BH37" s="44">
        <v>275</v>
      </c>
      <c r="BI37" s="44">
        <v>114</v>
      </c>
      <c r="BJ37" s="44">
        <v>215</v>
      </c>
      <c r="BK37" s="44">
        <v>148</v>
      </c>
      <c r="BL37" s="44">
        <v>134</v>
      </c>
      <c r="BM37" s="44">
        <v>143</v>
      </c>
      <c r="BN37" s="44">
        <v>101</v>
      </c>
      <c r="BO37" s="44">
        <v>93</v>
      </c>
      <c r="BP37" s="44">
        <v>155</v>
      </c>
    </row>
    <row r="38" spans="1:68" ht="20.25" customHeight="1" x14ac:dyDescent="0.25">
      <c r="A38" s="41" t="s">
        <v>59</v>
      </c>
      <c r="B38" s="42" t="s">
        <v>25</v>
      </c>
      <c r="C38" s="43" t="s">
        <v>25</v>
      </c>
      <c r="D38" s="43" t="s">
        <v>25</v>
      </c>
      <c r="E38" s="43" t="s">
        <v>25</v>
      </c>
      <c r="F38" s="43" t="s">
        <v>25</v>
      </c>
      <c r="G38" s="43" t="s">
        <v>25</v>
      </c>
      <c r="H38" s="43" t="s">
        <v>25</v>
      </c>
      <c r="I38" s="43" t="s">
        <v>25</v>
      </c>
      <c r="J38" s="43" t="s">
        <v>25</v>
      </c>
      <c r="K38" s="43" t="s">
        <v>25</v>
      </c>
      <c r="L38" s="43" t="s">
        <v>25</v>
      </c>
      <c r="M38" s="43" t="s">
        <v>25</v>
      </c>
      <c r="N38" s="43" t="s">
        <v>25</v>
      </c>
      <c r="O38" s="43" t="s">
        <v>25</v>
      </c>
      <c r="P38" s="43" t="s">
        <v>25</v>
      </c>
      <c r="Q38" s="43" t="s">
        <v>25</v>
      </c>
      <c r="R38" s="43" t="s">
        <v>25</v>
      </c>
      <c r="S38" s="43" t="s">
        <v>25</v>
      </c>
      <c r="T38" s="43" t="s">
        <v>25</v>
      </c>
      <c r="U38" s="43" t="s">
        <v>25</v>
      </c>
      <c r="V38" s="43" t="s">
        <v>25</v>
      </c>
      <c r="W38" s="43" t="s">
        <v>25</v>
      </c>
      <c r="X38" s="43" t="s">
        <v>25</v>
      </c>
      <c r="Y38" s="43" t="s">
        <v>25</v>
      </c>
      <c r="Z38" s="43" t="s">
        <v>25</v>
      </c>
      <c r="AA38" s="43" t="s">
        <v>25</v>
      </c>
      <c r="AB38" s="43" t="s">
        <v>25</v>
      </c>
      <c r="AC38" s="43" t="s">
        <v>25</v>
      </c>
      <c r="AD38" s="43" t="s">
        <v>25</v>
      </c>
      <c r="AE38" s="43" t="s">
        <v>25</v>
      </c>
      <c r="AF38" s="43" t="s">
        <v>25</v>
      </c>
      <c r="AG38" s="43" t="s">
        <v>25</v>
      </c>
      <c r="AH38" s="43" t="s">
        <v>25</v>
      </c>
      <c r="AI38" s="44">
        <v>3</v>
      </c>
      <c r="AJ38" s="44">
        <v>90</v>
      </c>
      <c r="AK38" s="43" t="s">
        <v>60</v>
      </c>
      <c r="AL38" s="43" t="s">
        <v>60</v>
      </c>
      <c r="AM38" s="43" t="s">
        <v>60</v>
      </c>
      <c r="AN38" s="44">
        <v>458</v>
      </c>
      <c r="AO38" s="44">
        <v>376</v>
      </c>
      <c r="AP38" s="44">
        <v>214</v>
      </c>
      <c r="AQ38" s="44">
        <v>470</v>
      </c>
      <c r="AR38" s="44">
        <v>1033</v>
      </c>
      <c r="AS38" s="44">
        <v>1273</v>
      </c>
      <c r="AT38" s="44">
        <v>935</v>
      </c>
      <c r="AU38" s="44">
        <v>1112</v>
      </c>
      <c r="AV38" s="44">
        <v>1484</v>
      </c>
      <c r="AW38" s="44">
        <v>1638</v>
      </c>
      <c r="AX38" s="44">
        <v>1418</v>
      </c>
      <c r="AY38" s="44">
        <v>3409</v>
      </c>
      <c r="AZ38" s="44">
        <v>4000</v>
      </c>
      <c r="BA38" s="44">
        <v>1346</v>
      </c>
      <c r="BB38" s="44">
        <v>637</v>
      </c>
      <c r="BC38" s="44">
        <v>85</v>
      </c>
      <c r="BD38" s="44">
        <v>150</v>
      </c>
      <c r="BE38" s="44">
        <v>124</v>
      </c>
      <c r="BF38" s="44">
        <v>167</v>
      </c>
      <c r="BG38" s="44">
        <v>189</v>
      </c>
      <c r="BH38" s="44">
        <v>232</v>
      </c>
      <c r="BI38" s="44">
        <v>205</v>
      </c>
      <c r="BJ38" s="44">
        <v>877</v>
      </c>
      <c r="BK38" s="44">
        <v>2604</v>
      </c>
      <c r="BL38" s="44">
        <v>2007</v>
      </c>
      <c r="BM38" s="44">
        <v>1283</v>
      </c>
      <c r="BN38" s="44">
        <v>255</v>
      </c>
      <c r="BO38" s="44">
        <v>283</v>
      </c>
      <c r="BP38" s="44">
        <v>549</v>
      </c>
    </row>
    <row r="39" spans="1:68" ht="20.25" customHeight="1" x14ac:dyDescent="0.25">
      <c r="A39" s="41" t="s">
        <v>61</v>
      </c>
      <c r="B39" s="42" t="s">
        <v>25</v>
      </c>
      <c r="C39" s="43" t="s">
        <v>25</v>
      </c>
      <c r="D39" s="43" t="s">
        <v>25</v>
      </c>
      <c r="E39" s="43" t="s">
        <v>25</v>
      </c>
      <c r="F39" s="43" t="s">
        <v>25</v>
      </c>
      <c r="G39" s="43" t="s">
        <v>25</v>
      </c>
      <c r="H39" s="43" t="s">
        <v>25</v>
      </c>
      <c r="I39" s="43" t="s">
        <v>25</v>
      </c>
      <c r="J39" s="43" t="s">
        <v>25</v>
      </c>
      <c r="K39" s="43" t="s">
        <v>25</v>
      </c>
      <c r="L39" s="43" t="s">
        <v>25</v>
      </c>
      <c r="M39" s="43" t="s">
        <v>25</v>
      </c>
      <c r="N39" s="43" t="s">
        <v>25</v>
      </c>
      <c r="O39" s="44">
        <v>4</v>
      </c>
      <c r="P39" s="44">
        <v>6</v>
      </c>
      <c r="Q39" s="44">
        <v>9</v>
      </c>
      <c r="R39" s="44">
        <v>12</v>
      </c>
      <c r="S39" s="44">
        <v>15</v>
      </c>
      <c r="T39" s="44">
        <v>32</v>
      </c>
      <c r="U39" s="44">
        <v>26</v>
      </c>
      <c r="V39" s="44">
        <v>36</v>
      </c>
      <c r="W39" s="44">
        <v>41</v>
      </c>
      <c r="X39" s="44">
        <v>56</v>
      </c>
      <c r="Y39" s="44">
        <v>94</v>
      </c>
      <c r="Z39" s="44">
        <v>74</v>
      </c>
      <c r="AA39" s="44">
        <v>97</v>
      </c>
      <c r="AB39" s="44">
        <v>99</v>
      </c>
      <c r="AC39" s="44">
        <v>83</v>
      </c>
      <c r="AD39" s="44">
        <v>109</v>
      </c>
      <c r="AE39" s="44">
        <v>122</v>
      </c>
      <c r="AF39" s="44">
        <v>186</v>
      </c>
      <c r="AG39" s="44">
        <v>313</v>
      </c>
      <c r="AH39" s="44">
        <v>445</v>
      </c>
      <c r="AI39" s="44">
        <v>501</v>
      </c>
      <c r="AJ39" s="44">
        <v>677</v>
      </c>
      <c r="AK39" s="44">
        <v>730</v>
      </c>
      <c r="AL39" s="44">
        <v>808</v>
      </c>
      <c r="AM39" s="44">
        <v>893</v>
      </c>
      <c r="AN39" s="44">
        <v>991</v>
      </c>
      <c r="AO39" s="44">
        <v>910</v>
      </c>
      <c r="AP39" s="44">
        <v>868</v>
      </c>
      <c r="AQ39" s="44">
        <v>1020</v>
      </c>
      <c r="AR39" s="44">
        <v>1112</v>
      </c>
      <c r="AS39" s="44">
        <v>1062</v>
      </c>
      <c r="AT39" s="44">
        <v>1080</v>
      </c>
      <c r="AU39" s="44">
        <v>1223</v>
      </c>
      <c r="AV39" s="44">
        <v>1418</v>
      </c>
      <c r="AW39" s="44">
        <v>1684</v>
      </c>
      <c r="AX39" s="44">
        <v>1175</v>
      </c>
      <c r="AY39" s="44">
        <v>1586</v>
      </c>
      <c r="AZ39" s="44">
        <v>1103</v>
      </c>
      <c r="BA39" s="44">
        <v>1333</v>
      </c>
      <c r="BB39" s="44">
        <v>1098</v>
      </c>
      <c r="BC39" s="44">
        <v>993</v>
      </c>
      <c r="BD39" s="44">
        <v>1044</v>
      </c>
      <c r="BE39" s="44">
        <v>1024</v>
      </c>
      <c r="BF39" s="44">
        <v>1055</v>
      </c>
      <c r="BG39" s="44">
        <v>1063</v>
      </c>
      <c r="BH39" s="44">
        <v>1919</v>
      </c>
      <c r="BI39" s="44">
        <v>1040</v>
      </c>
      <c r="BJ39" s="44">
        <v>1368</v>
      </c>
      <c r="BK39" s="44">
        <v>2398</v>
      </c>
      <c r="BL39" s="44">
        <v>764</v>
      </c>
      <c r="BM39" s="44">
        <v>1780</v>
      </c>
      <c r="BN39" s="44">
        <v>845</v>
      </c>
      <c r="BO39" s="44">
        <v>1296</v>
      </c>
      <c r="BP39" s="44">
        <v>1741</v>
      </c>
    </row>
    <row r="40" spans="1:68" ht="20.25" customHeight="1" x14ac:dyDescent="0.25">
      <c r="A40" s="41" t="s">
        <v>62</v>
      </c>
      <c r="B40" s="45">
        <v>2</v>
      </c>
      <c r="C40" s="44">
        <v>3</v>
      </c>
      <c r="D40" s="44">
        <v>9</v>
      </c>
      <c r="E40" s="44">
        <v>6</v>
      </c>
      <c r="F40" s="44">
        <v>9</v>
      </c>
      <c r="G40" s="44">
        <v>10</v>
      </c>
      <c r="H40" s="44">
        <v>5</v>
      </c>
      <c r="I40" s="44">
        <v>4</v>
      </c>
      <c r="J40" s="44">
        <v>14</v>
      </c>
      <c r="K40" s="44">
        <v>17</v>
      </c>
      <c r="L40" s="44">
        <v>14</v>
      </c>
      <c r="M40" s="44">
        <v>16</v>
      </c>
      <c r="N40" s="44">
        <v>11</v>
      </c>
      <c r="O40" s="43" t="s">
        <v>25</v>
      </c>
      <c r="P40" s="43" t="s">
        <v>25</v>
      </c>
      <c r="Q40" s="43" t="s">
        <v>25</v>
      </c>
      <c r="R40" s="44">
        <v>3</v>
      </c>
      <c r="S40" s="44">
        <v>1</v>
      </c>
      <c r="T40" s="44">
        <v>75</v>
      </c>
      <c r="U40" s="44">
        <v>49</v>
      </c>
      <c r="V40" s="44">
        <v>65</v>
      </c>
      <c r="W40" s="44">
        <v>26</v>
      </c>
      <c r="X40" s="44">
        <v>9</v>
      </c>
      <c r="Y40" s="44">
        <v>45</v>
      </c>
      <c r="Z40" s="44">
        <v>5</v>
      </c>
      <c r="AA40" s="44">
        <v>7</v>
      </c>
      <c r="AB40" s="44">
        <v>44</v>
      </c>
      <c r="AC40" s="44">
        <v>4</v>
      </c>
      <c r="AD40" s="44">
        <v>14</v>
      </c>
      <c r="AE40" s="44">
        <v>24</v>
      </c>
      <c r="AF40" s="44">
        <v>57</v>
      </c>
      <c r="AG40" s="44">
        <v>72</v>
      </c>
      <c r="AH40" s="44">
        <v>98</v>
      </c>
      <c r="AI40" s="44">
        <v>155</v>
      </c>
      <c r="AJ40" s="44">
        <v>256</v>
      </c>
      <c r="AK40" s="44">
        <v>270</v>
      </c>
      <c r="AL40" s="44">
        <v>327</v>
      </c>
      <c r="AM40" s="44">
        <v>368</v>
      </c>
      <c r="AN40" s="44">
        <v>307</v>
      </c>
      <c r="AO40" s="44">
        <v>275</v>
      </c>
      <c r="AP40" s="44">
        <v>269</v>
      </c>
      <c r="AQ40" s="44">
        <v>342</v>
      </c>
      <c r="AR40" s="44">
        <v>517</v>
      </c>
      <c r="AS40" s="44">
        <v>782</v>
      </c>
      <c r="AT40" s="44">
        <v>825</v>
      </c>
      <c r="AU40" s="44">
        <v>948</v>
      </c>
      <c r="AV40" s="44">
        <v>975</v>
      </c>
      <c r="AW40" s="44">
        <v>969</v>
      </c>
      <c r="AX40" s="44">
        <v>1168</v>
      </c>
      <c r="AY40" s="44">
        <v>1532</v>
      </c>
      <c r="AZ40" s="44">
        <v>1677</v>
      </c>
      <c r="BA40" s="44">
        <v>2147</v>
      </c>
      <c r="BB40" s="44">
        <v>3122</v>
      </c>
      <c r="BC40" s="44">
        <v>3120</v>
      </c>
      <c r="BD40" s="44">
        <v>3080</v>
      </c>
      <c r="BE40" s="44">
        <v>3186</v>
      </c>
      <c r="BF40" s="44">
        <v>3195</v>
      </c>
      <c r="BG40" s="44">
        <v>3445</v>
      </c>
      <c r="BH40" s="44">
        <v>3706</v>
      </c>
      <c r="BI40" s="44">
        <v>3520</v>
      </c>
      <c r="BJ40" s="44">
        <v>3310</v>
      </c>
      <c r="BK40" s="44">
        <v>3038</v>
      </c>
      <c r="BL40" s="44">
        <v>3897</v>
      </c>
      <c r="BM40" s="44">
        <v>3910</v>
      </c>
      <c r="BN40" s="44">
        <v>2870</v>
      </c>
      <c r="BO40" s="44">
        <v>3480</v>
      </c>
      <c r="BP40" s="44">
        <v>4648</v>
      </c>
    </row>
    <row r="41" spans="1:68" ht="20.25" customHeight="1" x14ac:dyDescent="0.25">
      <c r="A41" s="41" t="s">
        <v>63</v>
      </c>
      <c r="B41" s="42" t="s">
        <v>25</v>
      </c>
      <c r="C41" s="43" t="s">
        <v>25</v>
      </c>
      <c r="D41" s="43" t="s">
        <v>25</v>
      </c>
      <c r="E41" s="43" t="s">
        <v>25</v>
      </c>
      <c r="F41" s="43" t="s">
        <v>25</v>
      </c>
      <c r="G41" s="43" t="s">
        <v>25</v>
      </c>
      <c r="H41" s="43" t="s">
        <v>25</v>
      </c>
      <c r="I41" s="43" t="s">
        <v>25</v>
      </c>
      <c r="J41" s="43" t="s">
        <v>25</v>
      </c>
      <c r="K41" s="43" t="s">
        <v>25</v>
      </c>
      <c r="L41" s="43" t="s">
        <v>25</v>
      </c>
      <c r="M41" s="43" t="s">
        <v>25</v>
      </c>
      <c r="N41" s="43" t="s">
        <v>25</v>
      </c>
      <c r="O41" s="43" t="s">
        <v>25</v>
      </c>
      <c r="P41" s="43" t="s">
        <v>25</v>
      </c>
      <c r="Q41" s="43" t="s">
        <v>25</v>
      </c>
      <c r="R41" s="43" t="s">
        <v>25</v>
      </c>
      <c r="S41" s="43" t="s">
        <v>25</v>
      </c>
      <c r="T41" s="43" t="s">
        <v>25</v>
      </c>
      <c r="U41" s="43" t="s">
        <v>25</v>
      </c>
      <c r="V41" s="43" t="s">
        <v>25</v>
      </c>
      <c r="W41" s="43" t="s">
        <v>25</v>
      </c>
      <c r="X41" s="43" t="s">
        <v>25</v>
      </c>
      <c r="Y41" s="43" t="s">
        <v>25</v>
      </c>
      <c r="Z41" s="43" t="s">
        <v>25</v>
      </c>
      <c r="AA41" s="43" t="s">
        <v>25</v>
      </c>
      <c r="AB41" s="43" t="s">
        <v>25</v>
      </c>
      <c r="AC41" s="43" t="s">
        <v>25</v>
      </c>
      <c r="AD41" s="44">
        <v>128</v>
      </c>
      <c r="AE41" s="44">
        <v>63</v>
      </c>
      <c r="AF41" s="44">
        <v>1</v>
      </c>
      <c r="AG41" s="44">
        <v>10</v>
      </c>
      <c r="AH41" s="43" t="s">
        <v>58</v>
      </c>
      <c r="AI41" s="44">
        <v>52</v>
      </c>
      <c r="AJ41" s="44">
        <v>25</v>
      </c>
      <c r="AK41" s="44">
        <v>204</v>
      </c>
      <c r="AL41" s="44">
        <v>138</v>
      </c>
      <c r="AM41" s="44">
        <v>107</v>
      </c>
      <c r="AN41" s="44">
        <v>25</v>
      </c>
      <c r="AO41" s="44">
        <v>62</v>
      </c>
      <c r="AP41" s="44">
        <v>30</v>
      </c>
      <c r="AQ41" s="44">
        <v>88</v>
      </c>
      <c r="AR41" s="44">
        <v>116</v>
      </c>
      <c r="AS41" s="44">
        <v>382</v>
      </c>
      <c r="AT41" s="44">
        <v>583</v>
      </c>
      <c r="AU41" s="44">
        <v>1052</v>
      </c>
      <c r="AV41" s="44">
        <v>1731</v>
      </c>
      <c r="AW41" s="44">
        <v>485</v>
      </c>
      <c r="AX41" s="44">
        <v>1737</v>
      </c>
      <c r="AY41" s="44">
        <v>3588</v>
      </c>
      <c r="AZ41" s="44">
        <v>3309</v>
      </c>
      <c r="BA41" s="44">
        <v>1482</v>
      </c>
      <c r="BB41" s="44">
        <v>576</v>
      </c>
      <c r="BC41" s="44">
        <v>803</v>
      </c>
      <c r="BD41" s="44">
        <v>1231</v>
      </c>
      <c r="BE41" s="44">
        <v>1991</v>
      </c>
      <c r="BF41" s="44">
        <v>2879</v>
      </c>
      <c r="BG41" s="44">
        <v>2978</v>
      </c>
      <c r="BH41" s="44">
        <v>3220</v>
      </c>
      <c r="BI41" s="44">
        <v>2702</v>
      </c>
      <c r="BJ41" s="44">
        <v>3076</v>
      </c>
      <c r="BK41" s="44">
        <v>3849</v>
      </c>
      <c r="BL41" s="44">
        <v>6579</v>
      </c>
      <c r="BM41" s="44">
        <v>14161</v>
      </c>
      <c r="BN41" s="44">
        <v>20041</v>
      </c>
      <c r="BO41" s="44">
        <v>18994</v>
      </c>
      <c r="BP41" s="44">
        <v>26300</v>
      </c>
    </row>
    <row r="42" spans="1:68" ht="20.25" customHeight="1" x14ac:dyDescent="0.25">
      <c r="A42" s="41" t="s">
        <v>64</v>
      </c>
      <c r="B42" s="42" t="s">
        <v>25</v>
      </c>
      <c r="C42" s="43" t="s">
        <v>25</v>
      </c>
      <c r="D42" s="43" t="s">
        <v>25</v>
      </c>
      <c r="E42" s="43" t="s">
        <v>25</v>
      </c>
      <c r="F42" s="43" t="s">
        <v>25</v>
      </c>
      <c r="G42" s="43" t="s">
        <v>25</v>
      </c>
      <c r="H42" s="43" t="s">
        <v>25</v>
      </c>
      <c r="I42" s="43" t="s">
        <v>25</v>
      </c>
      <c r="J42" s="43" t="s">
        <v>25</v>
      </c>
      <c r="K42" s="43" t="s">
        <v>25</v>
      </c>
      <c r="L42" s="43" t="s">
        <v>25</v>
      </c>
      <c r="M42" s="43" t="s">
        <v>25</v>
      </c>
      <c r="N42" s="43" t="s">
        <v>25</v>
      </c>
      <c r="O42" s="43" t="s">
        <v>25</v>
      </c>
      <c r="P42" s="43" t="s">
        <v>25</v>
      </c>
      <c r="Q42" s="43" t="s">
        <v>25</v>
      </c>
      <c r="R42" s="43" t="s">
        <v>25</v>
      </c>
      <c r="S42" s="43" t="s">
        <v>25</v>
      </c>
      <c r="T42" s="43" t="s">
        <v>25</v>
      </c>
      <c r="U42" s="43" t="s">
        <v>25</v>
      </c>
      <c r="V42" s="43" t="s">
        <v>25</v>
      </c>
      <c r="W42" s="43" t="s">
        <v>25</v>
      </c>
      <c r="X42" s="43" t="s">
        <v>25</v>
      </c>
      <c r="Y42" s="43" t="s">
        <v>25</v>
      </c>
      <c r="Z42" s="43" t="s">
        <v>25</v>
      </c>
      <c r="AA42" s="43" t="s">
        <v>25</v>
      </c>
      <c r="AB42" s="43" t="s">
        <v>25</v>
      </c>
      <c r="AC42" s="43" t="s">
        <v>25</v>
      </c>
      <c r="AD42" s="43" t="s">
        <v>25</v>
      </c>
      <c r="AE42" s="43" t="s">
        <v>25</v>
      </c>
      <c r="AF42" s="43" t="s">
        <v>25</v>
      </c>
      <c r="AG42" s="43" t="s">
        <v>25</v>
      </c>
      <c r="AH42" s="43" t="s">
        <v>25</v>
      </c>
      <c r="AI42" s="43" t="s">
        <v>25</v>
      </c>
      <c r="AJ42" s="43" t="s">
        <v>25</v>
      </c>
      <c r="AK42" s="43" t="s">
        <v>25</v>
      </c>
      <c r="AL42" s="43" t="s">
        <v>25</v>
      </c>
      <c r="AM42" s="43" t="s">
        <v>25</v>
      </c>
      <c r="AN42" s="43" t="s">
        <v>25</v>
      </c>
      <c r="AO42" s="43" t="s">
        <v>25</v>
      </c>
      <c r="AP42" s="43" t="s">
        <v>25</v>
      </c>
      <c r="AQ42" s="43" t="s">
        <v>25</v>
      </c>
      <c r="AR42" s="43" t="s">
        <v>25</v>
      </c>
      <c r="AS42" s="43" t="s">
        <v>25</v>
      </c>
      <c r="AT42" s="44">
        <v>28</v>
      </c>
      <c r="AU42" s="44">
        <v>24</v>
      </c>
      <c r="AV42" s="44">
        <v>52</v>
      </c>
      <c r="AW42" s="44">
        <v>55</v>
      </c>
      <c r="AX42" s="44">
        <v>62</v>
      </c>
      <c r="AY42" s="44">
        <v>89</v>
      </c>
      <c r="AZ42" s="44">
        <v>110</v>
      </c>
      <c r="BA42" s="44">
        <v>171</v>
      </c>
      <c r="BB42" s="44">
        <v>286</v>
      </c>
      <c r="BC42" s="44">
        <v>686</v>
      </c>
      <c r="BD42" s="44">
        <v>278</v>
      </c>
      <c r="BE42" s="44">
        <v>295</v>
      </c>
      <c r="BF42" s="44">
        <v>447</v>
      </c>
      <c r="BG42" s="44">
        <v>2644</v>
      </c>
      <c r="BH42" s="44">
        <v>6129</v>
      </c>
      <c r="BI42" s="44">
        <v>7419</v>
      </c>
      <c r="BJ42" s="44">
        <v>3400</v>
      </c>
      <c r="BK42" s="44">
        <v>1455</v>
      </c>
      <c r="BL42" s="44">
        <v>1380</v>
      </c>
      <c r="BM42" s="44">
        <v>1293</v>
      </c>
      <c r="BN42" s="44">
        <v>1564</v>
      </c>
      <c r="BO42" s="44">
        <v>2222</v>
      </c>
      <c r="BP42" s="44">
        <v>3379</v>
      </c>
    </row>
    <row r="43" spans="1:68" ht="20.25" customHeight="1" x14ac:dyDescent="0.25">
      <c r="A43" s="41" t="s">
        <v>44</v>
      </c>
      <c r="B43" s="45">
        <v>36</v>
      </c>
      <c r="C43" s="44">
        <v>27</v>
      </c>
      <c r="D43" s="44">
        <v>35</v>
      </c>
      <c r="E43" s="44">
        <v>28</v>
      </c>
      <c r="F43" s="44">
        <v>40</v>
      </c>
      <c r="G43" s="44">
        <v>40</v>
      </c>
      <c r="H43" s="44">
        <v>40</v>
      </c>
      <c r="I43" s="44">
        <v>50</v>
      </c>
      <c r="J43" s="44">
        <v>56</v>
      </c>
      <c r="K43" s="44">
        <v>58</v>
      </c>
      <c r="L43" s="44">
        <v>57</v>
      </c>
      <c r="M43" s="44">
        <v>64</v>
      </c>
      <c r="N43" s="44">
        <v>77</v>
      </c>
      <c r="O43" s="44">
        <v>55</v>
      </c>
      <c r="P43" s="44">
        <v>24</v>
      </c>
      <c r="Q43" s="44">
        <v>29</v>
      </c>
      <c r="R43" s="44">
        <v>29</v>
      </c>
      <c r="S43" s="44">
        <v>36</v>
      </c>
      <c r="T43" s="44">
        <v>49</v>
      </c>
      <c r="U43" s="44">
        <v>46</v>
      </c>
      <c r="V43" s="44">
        <v>95</v>
      </c>
      <c r="W43" s="44">
        <v>206</v>
      </c>
      <c r="X43" s="44">
        <v>287</v>
      </c>
      <c r="Y43" s="44">
        <v>407</v>
      </c>
      <c r="Z43" s="44">
        <v>627</v>
      </c>
      <c r="AA43" s="44">
        <v>873</v>
      </c>
      <c r="AB43" s="44">
        <v>894</v>
      </c>
      <c r="AC43" s="44">
        <v>1101</v>
      </c>
      <c r="AD43" s="44">
        <v>1026</v>
      </c>
      <c r="AE43" s="44">
        <v>1280</v>
      </c>
      <c r="AF43" s="44">
        <v>1069</v>
      </c>
      <c r="AG43" s="44">
        <v>1664</v>
      </c>
      <c r="AH43" s="44">
        <v>1669</v>
      </c>
      <c r="AI43" s="44">
        <v>2501</v>
      </c>
      <c r="AJ43" s="44">
        <v>2558</v>
      </c>
      <c r="AK43" s="44">
        <v>2579</v>
      </c>
      <c r="AL43" s="44">
        <v>1705</v>
      </c>
      <c r="AM43" s="44">
        <v>1868</v>
      </c>
      <c r="AN43" s="44">
        <v>2286</v>
      </c>
      <c r="AO43" s="44">
        <v>2678</v>
      </c>
      <c r="AP43" s="44">
        <v>2922</v>
      </c>
      <c r="AQ43" s="44">
        <v>2591</v>
      </c>
      <c r="AR43" s="44">
        <v>2368</v>
      </c>
      <c r="AS43" s="44">
        <v>2599</v>
      </c>
      <c r="AT43" s="44">
        <v>2531</v>
      </c>
      <c r="AU43" s="44">
        <v>2122</v>
      </c>
      <c r="AV43" s="44">
        <v>2948</v>
      </c>
      <c r="AW43" s="44">
        <v>4101</v>
      </c>
      <c r="AX43" s="44">
        <v>5773</v>
      </c>
      <c r="AY43" s="44">
        <v>7144</v>
      </c>
      <c r="AZ43" s="44">
        <v>5516</v>
      </c>
      <c r="BA43" s="44">
        <v>2195</v>
      </c>
      <c r="BB43" s="44">
        <v>2182</v>
      </c>
      <c r="BC43" s="44">
        <v>2055</v>
      </c>
      <c r="BD43" s="44">
        <v>2750</v>
      </c>
      <c r="BE43" s="44">
        <v>2821</v>
      </c>
      <c r="BF43" s="44">
        <v>3594</v>
      </c>
      <c r="BG43" s="44">
        <v>3723</v>
      </c>
      <c r="BH43" s="44">
        <v>3927</v>
      </c>
      <c r="BI43" s="44">
        <v>4696</v>
      </c>
      <c r="BJ43" s="44">
        <v>5028</v>
      </c>
      <c r="BK43" s="44">
        <v>4098</v>
      </c>
      <c r="BL43" s="44">
        <v>3400</v>
      </c>
      <c r="BM43" s="44">
        <v>4497</v>
      </c>
      <c r="BN43" s="44">
        <v>4122</v>
      </c>
      <c r="BO43" s="44">
        <v>5089</v>
      </c>
      <c r="BP43" s="44">
        <f>BP26-SUM(BP27:BP42)</f>
        <v>30206</v>
      </c>
    </row>
    <row r="44" spans="1:68" ht="22.5" customHeight="1" x14ac:dyDescent="0.25">
      <c r="A44" s="38" t="s">
        <v>65</v>
      </c>
      <c r="B44" s="39">
        <v>16</v>
      </c>
      <c r="C44" s="40">
        <v>22</v>
      </c>
      <c r="D44" s="40">
        <v>20</v>
      </c>
      <c r="E44" s="40">
        <v>22</v>
      </c>
      <c r="F44" s="40">
        <v>24</v>
      </c>
      <c r="G44" s="40">
        <v>29</v>
      </c>
      <c r="H44" s="40">
        <v>37</v>
      </c>
      <c r="I44" s="40">
        <v>34</v>
      </c>
      <c r="J44" s="40">
        <v>35</v>
      </c>
      <c r="K44" s="40">
        <v>38</v>
      </c>
      <c r="L44" s="40">
        <v>30</v>
      </c>
      <c r="M44" s="40">
        <v>35</v>
      </c>
      <c r="N44" s="40">
        <v>36</v>
      </c>
      <c r="O44" s="40">
        <v>57</v>
      </c>
      <c r="P44" s="40">
        <v>67</v>
      </c>
      <c r="Q44" s="40">
        <v>58</v>
      </c>
      <c r="R44" s="40">
        <v>73</v>
      </c>
      <c r="S44" s="40">
        <v>107</v>
      </c>
      <c r="T44" s="40">
        <v>196</v>
      </c>
      <c r="U44" s="40">
        <v>251</v>
      </c>
      <c r="V44" s="40">
        <v>322</v>
      </c>
      <c r="W44" s="40">
        <v>414</v>
      </c>
      <c r="X44" s="40">
        <v>466</v>
      </c>
      <c r="Y44" s="40">
        <v>776</v>
      </c>
      <c r="Z44" s="40">
        <v>926</v>
      </c>
      <c r="AA44" s="40">
        <v>720</v>
      </c>
      <c r="AB44" s="40">
        <v>726</v>
      </c>
      <c r="AC44" s="40">
        <v>660</v>
      </c>
      <c r="AD44" s="40">
        <v>751</v>
      </c>
      <c r="AE44" s="40">
        <v>890</v>
      </c>
      <c r="AF44" s="40">
        <v>1077</v>
      </c>
      <c r="AG44" s="40">
        <v>1272</v>
      </c>
      <c r="AH44" s="40">
        <v>1661</v>
      </c>
      <c r="AI44" s="40">
        <v>2081</v>
      </c>
      <c r="AJ44" s="40">
        <v>2913</v>
      </c>
      <c r="AK44" s="40">
        <v>3386</v>
      </c>
      <c r="AL44" s="40">
        <v>3977</v>
      </c>
      <c r="AM44" s="40">
        <v>5084</v>
      </c>
      <c r="AN44" s="40">
        <v>4920</v>
      </c>
      <c r="AO44" s="40">
        <v>4982</v>
      </c>
      <c r="AP44" s="40">
        <v>6205</v>
      </c>
      <c r="AQ44" s="40">
        <v>7157</v>
      </c>
      <c r="AR44" s="40">
        <v>6996.7164179104475</v>
      </c>
      <c r="AS44" s="40">
        <v>7873</v>
      </c>
      <c r="AT44" s="40">
        <v>10350</v>
      </c>
      <c r="AU44" s="40">
        <v>10647</v>
      </c>
      <c r="AV44" s="40">
        <v>11572</v>
      </c>
      <c r="AW44" s="40">
        <v>11454</v>
      </c>
      <c r="AX44" s="40">
        <v>11821</v>
      </c>
      <c r="AY44" s="40">
        <v>11355</v>
      </c>
      <c r="AZ44" s="40">
        <v>12881</v>
      </c>
      <c r="BA44" s="40">
        <v>13983</v>
      </c>
      <c r="BB44" s="40">
        <v>16986</v>
      </c>
      <c r="BC44" s="40">
        <v>14799</v>
      </c>
      <c r="BD44" s="40">
        <v>16910</v>
      </c>
      <c r="BE44" s="40">
        <v>16925</v>
      </c>
      <c r="BF44" s="40">
        <v>17383</v>
      </c>
      <c r="BG44" s="40">
        <v>17739</v>
      </c>
      <c r="BH44" s="40">
        <v>18411</v>
      </c>
      <c r="BI44" s="40">
        <v>20160</v>
      </c>
      <c r="BJ44" s="40">
        <v>22260</v>
      </c>
      <c r="BK44" s="40">
        <v>25734</v>
      </c>
      <c r="BL44" s="40">
        <v>26101</v>
      </c>
      <c r="BM44" s="40">
        <v>25432</v>
      </c>
      <c r="BN44" s="40">
        <v>19940</v>
      </c>
      <c r="BO44" s="40">
        <v>26209</v>
      </c>
      <c r="BP44" s="40">
        <v>39632</v>
      </c>
    </row>
    <row r="45" spans="1:68" ht="22.5" customHeight="1" x14ac:dyDescent="0.25">
      <c r="A45" s="41" t="s">
        <v>66</v>
      </c>
      <c r="B45" s="42" t="s">
        <v>25</v>
      </c>
      <c r="C45" s="43" t="s">
        <v>25</v>
      </c>
      <c r="D45" s="43" t="s">
        <v>25</v>
      </c>
      <c r="E45" s="43" t="s">
        <v>25</v>
      </c>
      <c r="F45" s="43" t="s">
        <v>25</v>
      </c>
      <c r="G45" s="43" t="s">
        <v>25</v>
      </c>
      <c r="H45" s="43" t="s">
        <v>25</v>
      </c>
      <c r="I45" s="43" t="s">
        <v>25</v>
      </c>
      <c r="J45" s="43" t="s">
        <v>25</v>
      </c>
      <c r="K45" s="43" t="s">
        <v>25</v>
      </c>
      <c r="L45" s="43" t="s">
        <v>25</v>
      </c>
      <c r="M45" s="43" t="s">
        <v>25</v>
      </c>
      <c r="N45" s="43" t="s">
        <v>25</v>
      </c>
      <c r="O45" s="43" t="s">
        <v>25</v>
      </c>
      <c r="P45" s="43" t="s">
        <v>25</v>
      </c>
      <c r="Q45" s="43" t="s">
        <v>25</v>
      </c>
      <c r="R45" s="43" t="s">
        <v>25</v>
      </c>
      <c r="S45" s="43" t="s">
        <v>25</v>
      </c>
      <c r="T45" s="43" t="s">
        <v>25</v>
      </c>
      <c r="U45" s="43" t="s">
        <v>25</v>
      </c>
      <c r="V45" s="43" t="s">
        <v>25</v>
      </c>
      <c r="W45" s="43" t="s">
        <v>25</v>
      </c>
      <c r="X45" s="43" t="s">
        <v>25</v>
      </c>
      <c r="Y45" s="43" t="s">
        <v>25</v>
      </c>
      <c r="Z45" s="43" t="s">
        <v>25</v>
      </c>
      <c r="AA45" s="43" t="s">
        <v>25</v>
      </c>
      <c r="AB45" s="43" t="s">
        <v>25</v>
      </c>
      <c r="AC45" s="43" t="s">
        <v>25</v>
      </c>
      <c r="AD45" s="43" t="s">
        <v>25</v>
      </c>
      <c r="AE45" s="43" t="s">
        <v>25</v>
      </c>
      <c r="AF45" s="43" t="s">
        <v>25</v>
      </c>
      <c r="AG45" s="43" t="s">
        <v>25</v>
      </c>
      <c r="AH45" s="43" t="s">
        <v>25</v>
      </c>
      <c r="AI45" s="43" t="s">
        <v>25</v>
      </c>
      <c r="AJ45" s="43" t="s">
        <v>25</v>
      </c>
      <c r="AK45" s="43" t="s">
        <v>25</v>
      </c>
      <c r="AL45" s="43" t="s">
        <v>25</v>
      </c>
      <c r="AM45" s="43" t="s">
        <v>25</v>
      </c>
      <c r="AN45" s="43" t="s">
        <v>25</v>
      </c>
      <c r="AO45" s="43" t="s">
        <v>25</v>
      </c>
      <c r="AP45" s="44">
        <v>8</v>
      </c>
      <c r="AQ45" s="44">
        <v>96</v>
      </c>
      <c r="AR45" s="44">
        <v>74</v>
      </c>
      <c r="AS45" s="44">
        <v>112</v>
      </c>
      <c r="AT45" s="44">
        <v>23</v>
      </c>
      <c r="AU45" s="44">
        <v>115</v>
      </c>
      <c r="AV45" s="44">
        <v>69</v>
      </c>
      <c r="AW45" s="44">
        <v>72</v>
      </c>
      <c r="AX45" s="44">
        <v>88</v>
      </c>
      <c r="AY45" s="44">
        <v>46</v>
      </c>
      <c r="AZ45" s="44">
        <v>36</v>
      </c>
      <c r="BA45" s="44">
        <v>170</v>
      </c>
      <c r="BB45" s="44">
        <v>144</v>
      </c>
      <c r="BC45" s="44">
        <v>123</v>
      </c>
      <c r="BD45" s="44">
        <v>48</v>
      </c>
      <c r="BE45" s="44">
        <v>54</v>
      </c>
      <c r="BF45" s="44">
        <v>30</v>
      </c>
      <c r="BG45" s="44">
        <v>39</v>
      </c>
      <c r="BH45" s="44">
        <v>15</v>
      </c>
      <c r="BI45" s="44">
        <v>56</v>
      </c>
      <c r="BJ45" s="44">
        <v>66</v>
      </c>
      <c r="BK45" s="44">
        <v>63</v>
      </c>
      <c r="BL45" s="44">
        <v>118</v>
      </c>
      <c r="BM45" s="44">
        <v>142</v>
      </c>
      <c r="BN45" s="44">
        <v>68</v>
      </c>
      <c r="BO45" s="44">
        <v>127</v>
      </c>
      <c r="BP45" s="44">
        <v>113</v>
      </c>
    </row>
    <row r="46" spans="1:68" ht="22.5" customHeight="1" x14ac:dyDescent="0.25">
      <c r="A46" s="41" t="s">
        <v>67</v>
      </c>
      <c r="B46" s="42" t="s">
        <v>25</v>
      </c>
      <c r="C46" s="43" t="s">
        <v>25</v>
      </c>
      <c r="D46" s="43" t="s">
        <v>25</v>
      </c>
      <c r="E46" s="43" t="s">
        <v>25</v>
      </c>
      <c r="F46" s="43" t="s">
        <v>25</v>
      </c>
      <c r="G46" s="43" t="s">
        <v>25</v>
      </c>
      <c r="H46" s="43" t="s">
        <v>25</v>
      </c>
      <c r="I46" s="43" t="s">
        <v>25</v>
      </c>
      <c r="J46" s="43" t="s">
        <v>25</v>
      </c>
      <c r="K46" s="43" t="s">
        <v>25</v>
      </c>
      <c r="L46" s="43" t="s">
        <v>25</v>
      </c>
      <c r="M46" s="43" t="s">
        <v>25</v>
      </c>
      <c r="N46" s="43" t="s">
        <v>25</v>
      </c>
      <c r="O46" s="43" t="s">
        <v>25</v>
      </c>
      <c r="P46" s="43" t="s">
        <v>25</v>
      </c>
      <c r="Q46" s="43" t="s">
        <v>25</v>
      </c>
      <c r="R46" s="43" t="s">
        <v>25</v>
      </c>
      <c r="S46" s="43" t="s">
        <v>25</v>
      </c>
      <c r="T46" s="43" t="s">
        <v>25</v>
      </c>
      <c r="U46" s="43" t="s">
        <v>25</v>
      </c>
      <c r="V46" s="43" t="s">
        <v>25</v>
      </c>
      <c r="W46" s="43" t="s">
        <v>25</v>
      </c>
      <c r="X46" s="43" t="s">
        <v>25</v>
      </c>
      <c r="Y46" s="43" t="s">
        <v>25</v>
      </c>
      <c r="Z46" s="43" t="s">
        <v>25</v>
      </c>
      <c r="AA46" s="43" t="s">
        <v>25</v>
      </c>
      <c r="AB46" s="43" t="s">
        <v>25</v>
      </c>
      <c r="AC46" s="43" t="s">
        <v>25</v>
      </c>
      <c r="AD46" s="43" t="s">
        <v>25</v>
      </c>
      <c r="AE46" s="43" t="s">
        <v>25</v>
      </c>
      <c r="AF46" s="43" t="s">
        <v>25</v>
      </c>
      <c r="AG46" s="43" t="s">
        <v>25</v>
      </c>
      <c r="AH46" s="43" t="s">
        <v>25</v>
      </c>
      <c r="AI46" s="43" t="s">
        <v>25</v>
      </c>
      <c r="AJ46" s="43" t="s">
        <v>25</v>
      </c>
      <c r="AK46" s="43" t="s">
        <v>25</v>
      </c>
      <c r="AL46" s="43" t="s">
        <v>25</v>
      </c>
      <c r="AM46" s="43" t="s">
        <v>25</v>
      </c>
      <c r="AN46" s="43" t="s">
        <v>25</v>
      </c>
      <c r="AO46" s="43" t="s">
        <v>25</v>
      </c>
      <c r="AP46" s="43" t="s">
        <v>25</v>
      </c>
      <c r="AQ46" s="43" t="s">
        <v>25</v>
      </c>
      <c r="AR46" s="43" t="s">
        <v>25</v>
      </c>
      <c r="AS46" s="43" t="s">
        <v>25</v>
      </c>
      <c r="AT46" s="44">
        <v>7</v>
      </c>
      <c r="AU46" s="44">
        <v>23</v>
      </c>
      <c r="AV46" s="44">
        <v>21</v>
      </c>
      <c r="AW46" s="44">
        <v>9</v>
      </c>
      <c r="AX46" s="44">
        <v>21</v>
      </c>
      <c r="AY46" s="44">
        <v>30</v>
      </c>
      <c r="AZ46" s="44">
        <v>43</v>
      </c>
      <c r="BA46" s="44">
        <v>72</v>
      </c>
      <c r="BB46" s="44">
        <v>131</v>
      </c>
      <c r="BC46" s="44">
        <v>20</v>
      </c>
      <c r="BD46" s="44">
        <v>19</v>
      </c>
      <c r="BE46" s="44">
        <v>21</v>
      </c>
      <c r="BF46" s="44">
        <v>24</v>
      </c>
      <c r="BG46" s="44">
        <v>32</v>
      </c>
      <c r="BH46" s="44">
        <v>31</v>
      </c>
      <c r="BI46" s="44">
        <v>49</v>
      </c>
      <c r="BJ46" s="44">
        <v>107</v>
      </c>
      <c r="BK46" s="44">
        <v>56</v>
      </c>
      <c r="BL46" s="44">
        <v>11</v>
      </c>
      <c r="BM46" s="44">
        <v>14</v>
      </c>
      <c r="BN46" s="44">
        <v>12</v>
      </c>
      <c r="BO46" s="44">
        <v>5</v>
      </c>
      <c r="BP46" s="44">
        <v>12</v>
      </c>
    </row>
    <row r="47" spans="1:68" ht="22.5" customHeight="1" x14ac:dyDescent="0.25">
      <c r="A47" s="41" t="s">
        <v>68</v>
      </c>
      <c r="B47" s="42" t="s">
        <v>25</v>
      </c>
      <c r="C47" s="43" t="s">
        <v>25</v>
      </c>
      <c r="D47" s="43" t="s">
        <v>25</v>
      </c>
      <c r="E47" s="43" t="s">
        <v>25</v>
      </c>
      <c r="F47" s="43" t="s">
        <v>25</v>
      </c>
      <c r="G47" s="43" t="s">
        <v>25</v>
      </c>
      <c r="H47" s="43" t="s">
        <v>25</v>
      </c>
      <c r="I47" s="43" t="s">
        <v>25</v>
      </c>
      <c r="J47" s="43" t="s">
        <v>25</v>
      </c>
      <c r="K47" s="43" t="s">
        <v>25</v>
      </c>
      <c r="L47" s="43" t="s">
        <v>25</v>
      </c>
      <c r="M47" s="43" t="s">
        <v>25</v>
      </c>
      <c r="N47" s="43" t="s">
        <v>25</v>
      </c>
      <c r="O47" s="43" t="s">
        <v>25</v>
      </c>
      <c r="P47" s="43" t="s">
        <v>25</v>
      </c>
      <c r="Q47" s="43" t="s">
        <v>25</v>
      </c>
      <c r="R47" s="43" t="s">
        <v>25</v>
      </c>
      <c r="S47" s="43" t="s">
        <v>25</v>
      </c>
      <c r="T47" s="43" t="s">
        <v>25</v>
      </c>
      <c r="U47" s="43" t="s">
        <v>25</v>
      </c>
      <c r="V47" s="43" t="s">
        <v>25</v>
      </c>
      <c r="W47" s="43" t="s">
        <v>25</v>
      </c>
      <c r="X47" s="43" t="s">
        <v>25</v>
      </c>
      <c r="Y47" s="43" t="s">
        <v>25</v>
      </c>
      <c r="Z47" s="43" t="s">
        <v>25</v>
      </c>
      <c r="AA47" s="43" t="s">
        <v>25</v>
      </c>
      <c r="AB47" s="43" t="s">
        <v>25</v>
      </c>
      <c r="AC47" s="43" t="s">
        <v>25</v>
      </c>
      <c r="AD47" s="43" t="s">
        <v>25</v>
      </c>
      <c r="AE47" s="43" t="s">
        <v>25</v>
      </c>
      <c r="AF47" s="43" t="s">
        <v>25</v>
      </c>
      <c r="AG47" s="43" t="s">
        <v>25</v>
      </c>
      <c r="AH47" s="43" t="s">
        <v>25</v>
      </c>
      <c r="AI47" s="43" t="s">
        <v>25</v>
      </c>
      <c r="AJ47" s="43" t="s">
        <v>25</v>
      </c>
      <c r="AK47" s="43" t="s">
        <v>25</v>
      </c>
      <c r="AL47" s="43" t="s">
        <v>25</v>
      </c>
      <c r="AM47" s="43" t="s">
        <v>25</v>
      </c>
      <c r="AN47" s="43" t="s">
        <v>25</v>
      </c>
      <c r="AO47" s="43" t="s">
        <v>25</v>
      </c>
      <c r="AP47" s="43" t="s">
        <v>25</v>
      </c>
      <c r="AQ47" s="43" t="s">
        <v>25</v>
      </c>
      <c r="AR47" s="43" t="s">
        <v>25</v>
      </c>
      <c r="AS47" s="43" t="s">
        <v>25</v>
      </c>
      <c r="AT47" s="44">
        <v>166</v>
      </c>
      <c r="AU47" s="44">
        <v>303</v>
      </c>
      <c r="AV47" s="44">
        <v>302</v>
      </c>
      <c r="AW47" s="44">
        <v>388</v>
      </c>
      <c r="AX47" s="44">
        <v>521</v>
      </c>
      <c r="AY47" s="44">
        <v>630</v>
      </c>
      <c r="AZ47" s="44">
        <v>886</v>
      </c>
      <c r="BA47" s="44">
        <v>862</v>
      </c>
      <c r="BB47" s="44">
        <v>961</v>
      </c>
      <c r="BC47" s="44">
        <v>834</v>
      </c>
      <c r="BD47" s="44">
        <v>945</v>
      </c>
      <c r="BE47" s="44">
        <v>957</v>
      </c>
      <c r="BF47" s="44">
        <v>1124</v>
      </c>
      <c r="BG47" s="44">
        <v>1085</v>
      </c>
      <c r="BH47" s="44">
        <v>1016</v>
      </c>
      <c r="BI47" s="44">
        <v>818</v>
      </c>
      <c r="BJ47" s="44">
        <v>1003</v>
      </c>
      <c r="BK47" s="44">
        <v>1146</v>
      </c>
      <c r="BL47" s="44">
        <v>1159</v>
      </c>
      <c r="BM47" s="44">
        <v>1421</v>
      </c>
      <c r="BN47" s="44">
        <v>1196</v>
      </c>
      <c r="BO47" s="44">
        <v>1366</v>
      </c>
      <c r="BP47" s="44">
        <v>2174</v>
      </c>
    </row>
    <row r="48" spans="1:68" ht="22.5" customHeight="1" x14ac:dyDescent="0.25">
      <c r="A48" s="41" t="s">
        <v>69</v>
      </c>
      <c r="B48" s="42" t="s">
        <v>25</v>
      </c>
      <c r="C48" s="43" t="s">
        <v>25</v>
      </c>
      <c r="D48" s="43" t="s">
        <v>25</v>
      </c>
      <c r="E48" s="43" t="s">
        <v>25</v>
      </c>
      <c r="F48" s="43" t="s">
        <v>25</v>
      </c>
      <c r="G48" s="43" t="s">
        <v>25</v>
      </c>
      <c r="H48" s="43" t="s">
        <v>25</v>
      </c>
      <c r="I48" s="43" t="s">
        <v>25</v>
      </c>
      <c r="J48" s="43" t="s">
        <v>25</v>
      </c>
      <c r="K48" s="43" t="s">
        <v>25</v>
      </c>
      <c r="L48" s="43" t="s">
        <v>25</v>
      </c>
      <c r="M48" s="43" t="s">
        <v>25</v>
      </c>
      <c r="N48" s="43" t="s">
        <v>25</v>
      </c>
      <c r="O48" s="44">
        <v>11</v>
      </c>
      <c r="P48" s="44">
        <v>15</v>
      </c>
      <c r="Q48" s="44">
        <v>12</v>
      </c>
      <c r="R48" s="44">
        <v>13</v>
      </c>
      <c r="S48" s="44">
        <v>18</v>
      </c>
      <c r="T48" s="44">
        <v>20</v>
      </c>
      <c r="U48" s="44">
        <v>36</v>
      </c>
      <c r="V48" s="44">
        <v>56</v>
      </c>
      <c r="W48" s="44">
        <v>87</v>
      </c>
      <c r="X48" s="44">
        <v>80</v>
      </c>
      <c r="Y48" s="44">
        <v>137</v>
      </c>
      <c r="Z48" s="44">
        <v>158</v>
      </c>
      <c r="AA48" s="44">
        <v>148</v>
      </c>
      <c r="AB48" s="44">
        <v>164</v>
      </c>
      <c r="AC48" s="44">
        <v>143</v>
      </c>
      <c r="AD48" s="44">
        <v>127</v>
      </c>
      <c r="AE48" s="44">
        <v>85</v>
      </c>
      <c r="AF48" s="44">
        <v>86</v>
      </c>
      <c r="AG48" s="44">
        <v>54</v>
      </c>
      <c r="AH48" s="44">
        <v>55</v>
      </c>
      <c r="AI48" s="44">
        <v>79</v>
      </c>
      <c r="AJ48" s="44">
        <v>260</v>
      </c>
      <c r="AK48" s="44">
        <v>155</v>
      </c>
      <c r="AL48" s="44">
        <v>353</v>
      </c>
      <c r="AM48" s="44">
        <v>345</v>
      </c>
      <c r="AN48" s="44">
        <v>366</v>
      </c>
      <c r="AO48" s="44">
        <v>371</v>
      </c>
      <c r="AP48" s="44">
        <v>257</v>
      </c>
      <c r="AQ48" s="44">
        <v>238</v>
      </c>
      <c r="AR48" s="44">
        <v>177</v>
      </c>
      <c r="AS48" s="44">
        <v>194</v>
      </c>
      <c r="AT48" s="44">
        <v>68</v>
      </c>
      <c r="AU48" s="44">
        <v>89</v>
      </c>
      <c r="AV48" s="44">
        <v>76</v>
      </c>
      <c r="AW48" s="44">
        <v>103</v>
      </c>
      <c r="AX48" s="44">
        <v>152</v>
      </c>
      <c r="AY48" s="44">
        <v>283</v>
      </c>
      <c r="AZ48" s="44">
        <v>420</v>
      </c>
      <c r="BA48" s="44">
        <v>402</v>
      </c>
      <c r="BB48" s="44">
        <v>1038</v>
      </c>
      <c r="BC48" s="44">
        <v>1089</v>
      </c>
      <c r="BD48" s="44">
        <v>1317</v>
      </c>
      <c r="BE48" s="44">
        <v>1294</v>
      </c>
      <c r="BF48" s="44">
        <v>1560</v>
      </c>
      <c r="BG48" s="44">
        <v>1375</v>
      </c>
      <c r="BH48" s="44">
        <v>1268</v>
      </c>
      <c r="BI48" s="44">
        <v>1275</v>
      </c>
      <c r="BJ48" s="44">
        <v>1255</v>
      </c>
      <c r="BK48" s="44">
        <v>1453</v>
      </c>
      <c r="BL48" s="44">
        <v>1390</v>
      </c>
      <c r="BM48" s="44">
        <v>1439</v>
      </c>
      <c r="BN48" s="44">
        <v>1417</v>
      </c>
      <c r="BO48" s="44">
        <v>1834</v>
      </c>
      <c r="BP48" s="44">
        <v>2244</v>
      </c>
    </row>
    <row r="49" spans="1:68" ht="22.5" customHeight="1" x14ac:dyDescent="0.25">
      <c r="A49" s="41" t="s">
        <v>70</v>
      </c>
      <c r="B49" s="42" t="s">
        <v>25</v>
      </c>
      <c r="C49" s="43" t="s">
        <v>25</v>
      </c>
      <c r="D49" s="43" t="s">
        <v>25</v>
      </c>
      <c r="E49" s="43" t="s">
        <v>25</v>
      </c>
      <c r="F49" s="43" t="s">
        <v>25</v>
      </c>
      <c r="G49" s="43" t="s">
        <v>25</v>
      </c>
      <c r="H49" s="43" t="s">
        <v>25</v>
      </c>
      <c r="I49" s="43" t="s">
        <v>25</v>
      </c>
      <c r="J49" s="43" t="s">
        <v>25</v>
      </c>
      <c r="K49" s="43" t="s">
        <v>25</v>
      </c>
      <c r="L49" s="43" t="s">
        <v>25</v>
      </c>
      <c r="M49" s="43" t="s">
        <v>25</v>
      </c>
      <c r="N49" s="43" t="s">
        <v>25</v>
      </c>
      <c r="O49" s="44">
        <v>9</v>
      </c>
      <c r="P49" s="44">
        <v>8</v>
      </c>
      <c r="Q49" s="44">
        <v>8</v>
      </c>
      <c r="R49" s="44">
        <v>7</v>
      </c>
      <c r="S49" s="44">
        <v>4</v>
      </c>
      <c r="T49" s="44">
        <v>8</v>
      </c>
      <c r="U49" s="44">
        <v>16</v>
      </c>
      <c r="V49" s="44">
        <v>7</v>
      </c>
      <c r="W49" s="44">
        <v>2</v>
      </c>
      <c r="X49" s="44">
        <v>7</v>
      </c>
      <c r="Y49" s="44">
        <v>7</v>
      </c>
      <c r="Z49" s="44">
        <v>8</v>
      </c>
      <c r="AA49" s="44">
        <v>4</v>
      </c>
      <c r="AB49" s="44">
        <v>5</v>
      </c>
      <c r="AC49" s="44">
        <v>14</v>
      </c>
      <c r="AD49" s="44">
        <v>17</v>
      </c>
      <c r="AE49" s="44">
        <v>14</v>
      </c>
      <c r="AF49" s="44">
        <v>13</v>
      </c>
      <c r="AG49" s="44">
        <v>37</v>
      </c>
      <c r="AH49" s="44">
        <v>48</v>
      </c>
      <c r="AI49" s="44">
        <v>92</v>
      </c>
      <c r="AJ49" s="44">
        <v>173</v>
      </c>
      <c r="AK49" s="44">
        <v>235</v>
      </c>
      <c r="AL49" s="44">
        <v>229</v>
      </c>
      <c r="AM49" s="44">
        <v>253</v>
      </c>
      <c r="AN49" s="44">
        <v>208</v>
      </c>
      <c r="AO49" s="44">
        <v>354</v>
      </c>
      <c r="AP49" s="44">
        <v>465</v>
      </c>
      <c r="AQ49" s="44">
        <v>642</v>
      </c>
      <c r="AR49" s="44">
        <v>747</v>
      </c>
      <c r="AS49" s="44">
        <v>596</v>
      </c>
      <c r="AT49" s="44">
        <v>882</v>
      </c>
      <c r="AU49" s="44">
        <v>976</v>
      </c>
      <c r="AV49" s="44">
        <v>667</v>
      </c>
      <c r="AW49" s="44">
        <v>1407</v>
      </c>
      <c r="AX49" s="44">
        <v>932</v>
      </c>
      <c r="AY49" s="44">
        <v>436</v>
      </c>
      <c r="AZ49" s="44">
        <v>478</v>
      </c>
      <c r="BA49" s="44">
        <v>553</v>
      </c>
      <c r="BB49" s="44">
        <v>657</v>
      </c>
      <c r="BC49" s="44">
        <v>543</v>
      </c>
      <c r="BD49" s="44">
        <v>568</v>
      </c>
      <c r="BE49" s="44">
        <v>451</v>
      </c>
      <c r="BF49" s="44">
        <v>631</v>
      </c>
      <c r="BG49" s="44">
        <v>751</v>
      </c>
      <c r="BH49" s="44">
        <v>1159</v>
      </c>
      <c r="BI49" s="44">
        <v>1559</v>
      </c>
      <c r="BJ49" s="44">
        <v>1843</v>
      </c>
      <c r="BK49" s="44">
        <v>2529</v>
      </c>
      <c r="BL49" s="44">
        <v>1808</v>
      </c>
      <c r="BM49" s="44">
        <v>1501</v>
      </c>
      <c r="BN49" s="44">
        <v>913</v>
      </c>
      <c r="BO49" s="44">
        <v>1159</v>
      </c>
      <c r="BP49" s="44">
        <v>1796</v>
      </c>
    </row>
    <row r="50" spans="1:68" ht="22.5" customHeight="1" x14ac:dyDescent="0.25">
      <c r="A50" s="41" t="s">
        <v>71</v>
      </c>
      <c r="B50" s="42" t="s">
        <v>25</v>
      </c>
      <c r="C50" s="43" t="s">
        <v>25</v>
      </c>
      <c r="D50" s="43" t="s">
        <v>25</v>
      </c>
      <c r="E50" s="43" t="s">
        <v>25</v>
      </c>
      <c r="F50" s="43" t="s">
        <v>25</v>
      </c>
      <c r="G50" s="43" t="s">
        <v>25</v>
      </c>
      <c r="H50" s="43" t="s">
        <v>25</v>
      </c>
      <c r="I50" s="43" t="s">
        <v>25</v>
      </c>
      <c r="J50" s="43" t="s">
        <v>25</v>
      </c>
      <c r="K50" s="43" t="s">
        <v>25</v>
      </c>
      <c r="L50" s="43" t="s">
        <v>25</v>
      </c>
      <c r="M50" s="43" t="s">
        <v>25</v>
      </c>
      <c r="N50" s="43" t="s">
        <v>25</v>
      </c>
      <c r="O50" s="43" t="s">
        <v>25</v>
      </c>
      <c r="P50" s="43" t="s">
        <v>25</v>
      </c>
      <c r="Q50" s="43" t="s">
        <v>25</v>
      </c>
      <c r="R50" s="43" t="s">
        <v>25</v>
      </c>
      <c r="S50" s="43" t="s">
        <v>25</v>
      </c>
      <c r="T50" s="43" t="s">
        <v>25</v>
      </c>
      <c r="U50" s="43" t="s">
        <v>25</v>
      </c>
      <c r="V50" s="43" t="s">
        <v>25</v>
      </c>
      <c r="W50" s="43" t="s">
        <v>25</v>
      </c>
      <c r="X50" s="43" t="s">
        <v>25</v>
      </c>
      <c r="Y50" s="43" t="s">
        <v>25</v>
      </c>
      <c r="Z50" s="43" t="s">
        <v>25</v>
      </c>
      <c r="AA50" s="43" t="s">
        <v>25</v>
      </c>
      <c r="AB50" s="43" t="s">
        <v>25</v>
      </c>
      <c r="AC50" s="43" t="s">
        <v>25</v>
      </c>
      <c r="AD50" s="43" t="s">
        <v>25</v>
      </c>
      <c r="AE50" s="43" t="s">
        <v>25</v>
      </c>
      <c r="AF50" s="43" t="s">
        <v>25</v>
      </c>
      <c r="AG50" s="43" t="s">
        <v>25</v>
      </c>
      <c r="AH50" s="43" t="s">
        <v>25</v>
      </c>
      <c r="AI50" s="43" t="s">
        <v>25</v>
      </c>
      <c r="AJ50" s="43" t="s">
        <v>25</v>
      </c>
      <c r="AK50" s="43" t="s">
        <v>25</v>
      </c>
      <c r="AL50" s="43" t="s">
        <v>25</v>
      </c>
      <c r="AM50" s="43" t="s">
        <v>25</v>
      </c>
      <c r="AN50" s="43" t="s">
        <v>25</v>
      </c>
      <c r="AO50" s="44">
        <v>39</v>
      </c>
      <c r="AP50" s="44">
        <v>70</v>
      </c>
      <c r="AQ50" s="44">
        <v>46</v>
      </c>
      <c r="AR50" s="44">
        <v>200</v>
      </c>
      <c r="AS50" s="44">
        <v>173</v>
      </c>
      <c r="AT50" s="44">
        <v>242</v>
      </c>
      <c r="AU50" s="44">
        <v>93</v>
      </c>
      <c r="AV50" s="44">
        <v>216</v>
      </c>
      <c r="AW50" s="44">
        <v>80</v>
      </c>
      <c r="AX50" s="44">
        <v>50</v>
      </c>
      <c r="AY50" s="44">
        <v>35</v>
      </c>
      <c r="AZ50" s="44">
        <v>87</v>
      </c>
      <c r="BA50" s="44">
        <v>128</v>
      </c>
      <c r="BB50" s="44">
        <v>62</v>
      </c>
      <c r="BC50" s="44">
        <v>53</v>
      </c>
      <c r="BD50" s="44">
        <v>54</v>
      </c>
      <c r="BE50" s="44">
        <v>2</v>
      </c>
      <c r="BF50" s="44">
        <v>7</v>
      </c>
      <c r="BG50" s="44">
        <v>5</v>
      </c>
      <c r="BH50" s="44">
        <v>59</v>
      </c>
      <c r="BI50" s="44">
        <v>4</v>
      </c>
      <c r="BJ50" s="44">
        <v>36</v>
      </c>
      <c r="BK50" s="44">
        <v>21</v>
      </c>
      <c r="BL50" s="44">
        <v>1</v>
      </c>
      <c r="BM50" s="49">
        <v>0</v>
      </c>
      <c r="BN50" s="44">
        <v>1</v>
      </c>
      <c r="BO50" s="44">
        <v>51</v>
      </c>
      <c r="BP50" s="44">
        <v>185</v>
      </c>
    </row>
    <row r="51" spans="1:68" ht="22.5" customHeight="1" x14ac:dyDescent="0.25">
      <c r="A51" s="41" t="s">
        <v>72</v>
      </c>
      <c r="B51" s="42" t="s">
        <v>25</v>
      </c>
      <c r="C51" s="43" t="s">
        <v>25</v>
      </c>
      <c r="D51" s="43" t="s">
        <v>25</v>
      </c>
      <c r="E51" s="43" t="s">
        <v>25</v>
      </c>
      <c r="F51" s="43" t="s">
        <v>25</v>
      </c>
      <c r="G51" s="43" t="s">
        <v>25</v>
      </c>
      <c r="H51" s="43" t="s">
        <v>25</v>
      </c>
      <c r="I51" s="43" t="s">
        <v>25</v>
      </c>
      <c r="J51" s="43" t="s">
        <v>25</v>
      </c>
      <c r="K51" s="43" t="s">
        <v>25</v>
      </c>
      <c r="L51" s="43" t="s">
        <v>25</v>
      </c>
      <c r="M51" s="43" t="s">
        <v>25</v>
      </c>
      <c r="N51" s="43" t="s">
        <v>25</v>
      </c>
      <c r="O51" s="43" t="s">
        <v>25</v>
      </c>
      <c r="P51" s="43" t="s">
        <v>25</v>
      </c>
      <c r="Q51" s="43" t="s">
        <v>25</v>
      </c>
      <c r="R51" s="43" t="s">
        <v>25</v>
      </c>
      <c r="S51" s="43" t="s">
        <v>25</v>
      </c>
      <c r="T51" s="43" t="s">
        <v>25</v>
      </c>
      <c r="U51" s="43" t="s">
        <v>25</v>
      </c>
      <c r="V51" s="43" t="s">
        <v>25</v>
      </c>
      <c r="W51" s="43" t="s">
        <v>25</v>
      </c>
      <c r="X51" s="43" t="s">
        <v>25</v>
      </c>
      <c r="Y51" s="43" t="s">
        <v>25</v>
      </c>
      <c r="Z51" s="44">
        <v>3</v>
      </c>
      <c r="AA51" s="44">
        <v>11</v>
      </c>
      <c r="AB51" s="44">
        <v>9</v>
      </c>
      <c r="AC51" s="43" t="s">
        <v>25</v>
      </c>
      <c r="AD51" s="44">
        <v>10</v>
      </c>
      <c r="AE51" s="44">
        <v>11</v>
      </c>
      <c r="AF51" s="44">
        <v>16</v>
      </c>
      <c r="AG51" s="44">
        <v>13</v>
      </c>
      <c r="AH51" s="44">
        <v>20</v>
      </c>
      <c r="AI51" s="44">
        <v>25</v>
      </c>
      <c r="AJ51" s="44">
        <v>28</v>
      </c>
      <c r="AK51" s="44">
        <v>33</v>
      </c>
      <c r="AL51" s="44">
        <v>26</v>
      </c>
      <c r="AM51" s="44">
        <v>33</v>
      </c>
      <c r="AN51" s="44">
        <v>33</v>
      </c>
      <c r="AO51" s="44">
        <v>38</v>
      </c>
      <c r="AP51" s="44">
        <v>42</v>
      </c>
      <c r="AQ51" s="44">
        <v>37</v>
      </c>
      <c r="AR51" s="44">
        <v>45</v>
      </c>
      <c r="AS51" s="44">
        <v>60</v>
      </c>
      <c r="AT51" s="44">
        <v>60</v>
      </c>
      <c r="AU51" s="44">
        <v>75</v>
      </c>
      <c r="AV51" s="44">
        <v>92</v>
      </c>
      <c r="AW51" s="44">
        <v>109</v>
      </c>
      <c r="AX51" s="44">
        <v>92</v>
      </c>
      <c r="AY51" s="44">
        <v>95</v>
      </c>
      <c r="AZ51" s="44">
        <v>145</v>
      </c>
      <c r="BA51" s="44">
        <v>185</v>
      </c>
      <c r="BB51" s="44">
        <v>295</v>
      </c>
      <c r="BC51" s="44">
        <v>174</v>
      </c>
      <c r="BD51" s="44">
        <v>201</v>
      </c>
      <c r="BE51" s="44">
        <v>282</v>
      </c>
      <c r="BF51" s="44">
        <v>379</v>
      </c>
      <c r="BG51" s="44">
        <v>230</v>
      </c>
      <c r="BH51" s="44">
        <v>260</v>
      </c>
      <c r="BI51" s="44">
        <v>305</v>
      </c>
      <c r="BJ51" s="44">
        <v>236</v>
      </c>
      <c r="BK51" s="44">
        <v>332</v>
      </c>
      <c r="BL51" s="44">
        <v>283</v>
      </c>
      <c r="BM51" s="44">
        <v>309</v>
      </c>
      <c r="BN51" s="44">
        <v>282</v>
      </c>
      <c r="BO51" s="44">
        <v>260</v>
      </c>
      <c r="BP51" s="44">
        <v>542</v>
      </c>
    </row>
    <row r="52" spans="1:68" ht="22.5" customHeight="1" x14ac:dyDescent="0.25">
      <c r="A52" s="41" t="s">
        <v>73</v>
      </c>
      <c r="B52" s="42" t="s">
        <v>25</v>
      </c>
      <c r="C52" s="43" t="s">
        <v>25</v>
      </c>
      <c r="D52" s="43" t="s">
        <v>25</v>
      </c>
      <c r="E52" s="43" t="s">
        <v>25</v>
      </c>
      <c r="F52" s="43" t="s">
        <v>25</v>
      </c>
      <c r="G52" s="43" t="s">
        <v>25</v>
      </c>
      <c r="H52" s="43" t="s">
        <v>25</v>
      </c>
      <c r="I52" s="43" t="s">
        <v>25</v>
      </c>
      <c r="J52" s="43" t="s">
        <v>25</v>
      </c>
      <c r="K52" s="43" t="s">
        <v>25</v>
      </c>
      <c r="L52" s="43" t="s">
        <v>25</v>
      </c>
      <c r="M52" s="43" t="s">
        <v>25</v>
      </c>
      <c r="N52" s="43" t="s">
        <v>25</v>
      </c>
      <c r="O52" s="43" t="s">
        <v>25</v>
      </c>
      <c r="P52" s="43" t="s">
        <v>25</v>
      </c>
      <c r="Q52" s="43" t="s">
        <v>25</v>
      </c>
      <c r="R52" s="43" t="s">
        <v>25</v>
      </c>
      <c r="S52" s="43" t="s">
        <v>25</v>
      </c>
      <c r="T52" s="43" t="s">
        <v>25</v>
      </c>
      <c r="U52" s="43" t="s">
        <v>25</v>
      </c>
      <c r="V52" s="43" t="s">
        <v>25</v>
      </c>
      <c r="W52" s="43" t="s">
        <v>25</v>
      </c>
      <c r="X52" s="43" t="s">
        <v>25</v>
      </c>
      <c r="Y52" s="43" t="s">
        <v>25</v>
      </c>
      <c r="Z52" s="43" t="s">
        <v>25</v>
      </c>
      <c r="AA52" s="43" t="s">
        <v>25</v>
      </c>
      <c r="AB52" s="44">
        <v>3</v>
      </c>
      <c r="AC52" s="43" t="s">
        <v>25</v>
      </c>
      <c r="AD52" s="43" t="s">
        <v>25</v>
      </c>
      <c r="AE52" s="43" t="s">
        <v>25</v>
      </c>
      <c r="AF52" s="43" t="s">
        <v>25</v>
      </c>
      <c r="AG52" s="43" t="s">
        <v>25</v>
      </c>
      <c r="AH52" s="43" t="s">
        <v>25</v>
      </c>
      <c r="AI52" s="43" t="s">
        <v>25</v>
      </c>
      <c r="AJ52" s="43" t="s">
        <v>25</v>
      </c>
      <c r="AK52" s="43" t="s">
        <v>25</v>
      </c>
      <c r="AL52" s="43" t="s">
        <v>25</v>
      </c>
      <c r="AM52" s="43" t="s">
        <v>25</v>
      </c>
      <c r="AN52" s="43" t="s">
        <v>25</v>
      </c>
      <c r="AO52" s="43" t="s">
        <v>25</v>
      </c>
      <c r="AP52" s="43" t="s">
        <v>25</v>
      </c>
      <c r="AQ52" s="43" t="s">
        <v>25</v>
      </c>
      <c r="AR52" s="43" t="s">
        <v>25</v>
      </c>
      <c r="AS52" s="43" t="s">
        <v>25</v>
      </c>
      <c r="AT52" s="44">
        <v>51</v>
      </c>
      <c r="AU52" s="44">
        <v>24</v>
      </c>
      <c r="AV52" s="44">
        <v>225</v>
      </c>
      <c r="AW52" s="44">
        <v>133</v>
      </c>
      <c r="AX52" s="44">
        <v>303</v>
      </c>
      <c r="AY52" s="44">
        <v>461</v>
      </c>
      <c r="AZ52" s="44">
        <v>166</v>
      </c>
      <c r="BA52" s="44">
        <v>101</v>
      </c>
      <c r="BB52" s="44">
        <v>190</v>
      </c>
      <c r="BC52" s="44">
        <v>268</v>
      </c>
      <c r="BD52" s="44">
        <v>125</v>
      </c>
      <c r="BE52" s="44">
        <v>732</v>
      </c>
      <c r="BF52" s="44">
        <v>823</v>
      </c>
      <c r="BG52" s="44">
        <v>567</v>
      </c>
      <c r="BH52" s="44">
        <v>370</v>
      </c>
      <c r="BI52" s="44">
        <v>643</v>
      </c>
      <c r="BJ52" s="44">
        <v>493</v>
      </c>
      <c r="BK52" s="44">
        <v>359</v>
      </c>
      <c r="BL52" s="44">
        <v>297</v>
      </c>
      <c r="BM52" s="44">
        <v>335</v>
      </c>
      <c r="BN52" s="44">
        <v>347</v>
      </c>
      <c r="BO52" s="44">
        <v>214</v>
      </c>
      <c r="BP52" s="44">
        <v>638</v>
      </c>
    </row>
    <row r="53" spans="1:68" ht="22.5" customHeight="1" x14ac:dyDescent="0.25">
      <c r="A53" s="41" t="s">
        <v>74</v>
      </c>
      <c r="B53" s="42" t="s">
        <v>25</v>
      </c>
      <c r="C53" s="43" t="s">
        <v>25</v>
      </c>
      <c r="D53" s="43" t="s">
        <v>25</v>
      </c>
      <c r="E53" s="43" t="s">
        <v>25</v>
      </c>
      <c r="F53" s="43" t="s">
        <v>25</v>
      </c>
      <c r="G53" s="43" t="s">
        <v>25</v>
      </c>
      <c r="H53" s="43" t="s">
        <v>25</v>
      </c>
      <c r="I53" s="43" t="s">
        <v>25</v>
      </c>
      <c r="J53" s="43" t="s">
        <v>25</v>
      </c>
      <c r="K53" s="43" t="s">
        <v>25</v>
      </c>
      <c r="L53" s="43" t="s">
        <v>25</v>
      </c>
      <c r="M53" s="43" t="s">
        <v>25</v>
      </c>
      <c r="N53" s="43" t="s">
        <v>25</v>
      </c>
      <c r="O53" s="43" t="s">
        <v>25</v>
      </c>
      <c r="P53" s="43" t="s">
        <v>25</v>
      </c>
      <c r="Q53" s="43" t="s">
        <v>25</v>
      </c>
      <c r="R53" s="43" t="s">
        <v>25</v>
      </c>
      <c r="S53" s="43" t="s">
        <v>25</v>
      </c>
      <c r="T53" s="43" t="s">
        <v>25</v>
      </c>
      <c r="U53" s="43" t="s">
        <v>25</v>
      </c>
      <c r="V53" s="43" t="s">
        <v>25</v>
      </c>
      <c r="W53" s="43" t="s">
        <v>25</v>
      </c>
      <c r="X53" s="43" t="s">
        <v>25</v>
      </c>
      <c r="Y53" s="44">
        <v>2</v>
      </c>
      <c r="Z53" s="44">
        <v>2</v>
      </c>
      <c r="AA53" s="44">
        <v>3</v>
      </c>
      <c r="AB53" s="44">
        <v>4</v>
      </c>
      <c r="AC53" s="43" t="s">
        <v>25</v>
      </c>
      <c r="AD53" s="44">
        <v>5</v>
      </c>
      <c r="AE53" s="44">
        <v>4</v>
      </c>
      <c r="AF53" s="44">
        <v>3</v>
      </c>
      <c r="AG53" s="44">
        <v>3</v>
      </c>
      <c r="AH53" s="44">
        <v>6</v>
      </c>
      <c r="AI53" s="44">
        <v>9</v>
      </c>
      <c r="AJ53" s="44">
        <v>10</v>
      </c>
      <c r="AK53" s="44">
        <v>14</v>
      </c>
      <c r="AL53" s="44">
        <v>6</v>
      </c>
      <c r="AM53" s="44">
        <v>7</v>
      </c>
      <c r="AN53" s="44">
        <v>20</v>
      </c>
      <c r="AO53" s="44">
        <v>24</v>
      </c>
      <c r="AP53" s="44">
        <v>27</v>
      </c>
      <c r="AQ53" s="44">
        <v>30</v>
      </c>
      <c r="AR53" s="44">
        <v>40</v>
      </c>
      <c r="AS53" s="44">
        <v>56</v>
      </c>
      <c r="AT53" s="44">
        <v>50</v>
      </c>
      <c r="AU53" s="44">
        <v>53</v>
      </c>
      <c r="AV53" s="44">
        <v>76</v>
      </c>
      <c r="AW53" s="44">
        <v>113</v>
      </c>
      <c r="AX53" s="44">
        <v>102</v>
      </c>
      <c r="AY53" s="44">
        <v>116</v>
      </c>
      <c r="AZ53" s="44">
        <v>108</v>
      </c>
      <c r="BA53" s="44">
        <v>78</v>
      </c>
      <c r="BB53" s="44">
        <v>119</v>
      </c>
      <c r="BC53" s="44">
        <v>150</v>
      </c>
      <c r="BD53" s="44">
        <v>117</v>
      </c>
      <c r="BE53" s="44">
        <v>125</v>
      </c>
      <c r="BF53" s="44">
        <v>142</v>
      </c>
      <c r="BG53" s="44">
        <v>176</v>
      </c>
      <c r="BH53" s="44">
        <v>101</v>
      </c>
      <c r="BI53" s="44">
        <v>107</v>
      </c>
      <c r="BJ53" s="44">
        <v>99</v>
      </c>
      <c r="BK53" s="44">
        <v>96</v>
      </c>
      <c r="BL53" s="44">
        <v>134</v>
      </c>
      <c r="BM53" s="44">
        <v>102</v>
      </c>
      <c r="BN53" s="44">
        <v>143</v>
      </c>
      <c r="BO53" s="44">
        <v>110</v>
      </c>
      <c r="BP53" s="44">
        <v>112</v>
      </c>
    </row>
    <row r="54" spans="1:68" ht="22.5" customHeight="1" x14ac:dyDescent="0.25">
      <c r="A54" s="41" t="s">
        <v>75</v>
      </c>
      <c r="B54" s="42" t="s">
        <v>25</v>
      </c>
      <c r="C54" s="43" t="s">
        <v>25</v>
      </c>
      <c r="D54" s="43" t="s">
        <v>25</v>
      </c>
      <c r="E54" s="43" t="s">
        <v>25</v>
      </c>
      <c r="F54" s="43" t="s">
        <v>25</v>
      </c>
      <c r="G54" s="43" t="s">
        <v>25</v>
      </c>
      <c r="H54" s="43" t="s">
        <v>25</v>
      </c>
      <c r="I54" s="43" t="s">
        <v>25</v>
      </c>
      <c r="J54" s="43" t="s">
        <v>25</v>
      </c>
      <c r="K54" s="43" t="s">
        <v>25</v>
      </c>
      <c r="L54" s="43" t="s">
        <v>25</v>
      </c>
      <c r="M54" s="43" t="s">
        <v>25</v>
      </c>
      <c r="N54" s="43" t="s">
        <v>25</v>
      </c>
      <c r="O54" s="43" t="s">
        <v>25</v>
      </c>
      <c r="P54" s="43" t="s">
        <v>25</v>
      </c>
      <c r="Q54" s="43" t="s">
        <v>25</v>
      </c>
      <c r="R54" s="43" t="s">
        <v>25</v>
      </c>
      <c r="S54" s="43" t="s">
        <v>25</v>
      </c>
      <c r="T54" s="43" t="s">
        <v>25</v>
      </c>
      <c r="U54" s="43" t="s">
        <v>25</v>
      </c>
      <c r="V54" s="43" t="s">
        <v>25</v>
      </c>
      <c r="W54" s="43" t="s">
        <v>25</v>
      </c>
      <c r="X54" s="43" t="s">
        <v>25</v>
      </c>
      <c r="Y54" s="44">
        <v>4</v>
      </c>
      <c r="Z54" s="44">
        <v>6</v>
      </c>
      <c r="AA54" s="44">
        <v>8</v>
      </c>
      <c r="AB54" s="44">
        <v>2</v>
      </c>
      <c r="AC54" s="43" t="s">
        <v>25</v>
      </c>
      <c r="AD54" s="43" t="s">
        <v>25</v>
      </c>
      <c r="AE54" s="43" t="s">
        <v>25</v>
      </c>
      <c r="AF54" s="43" t="s">
        <v>25</v>
      </c>
      <c r="AG54" s="43" t="s">
        <v>25</v>
      </c>
      <c r="AH54" s="43" t="s">
        <v>25</v>
      </c>
      <c r="AI54" s="43" t="s">
        <v>25</v>
      </c>
      <c r="AJ54" s="44">
        <v>1</v>
      </c>
      <c r="AK54" s="43" t="s">
        <v>25</v>
      </c>
      <c r="AL54" s="43" t="s">
        <v>25</v>
      </c>
      <c r="AM54" s="43" t="s">
        <v>25</v>
      </c>
      <c r="AN54" s="43" t="s">
        <v>25</v>
      </c>
      <c r="AO54" s="43" t="s">
        <v>25</v>
      </c>
      <c r="AP54" s="43" t="s">
        <v>25</v>
      </c>
      <c r="AQ54" s="44">
        <v>5</v>
      </c>
      <c r="AR54" s="44">
        <v>31</v>
      </c>
      <c r="AS54" s="44">
        <v>10</v>
      </c>
      <c r="AT54" s="44">
        <v>26</v>
      </c>
      <c r="AU54" s="44">
        <v>141</v>
      </c>
      <c r="AV54" s="44">
        <v>991</v>
      </c>
      <c r="AW54" s="44">
        <v>218</v>
      </c>
      <c r="AX54" s="44">
        <v>187</v>
      </c>
      <c r="AY54" s="44">
        <v>282</v>
      </c>
      <c r="AZ54" s="44">
        <v>1043</v>
      </c>
      <c r="BA54" s="44">
        <v>1156</v>
      </c>
      <c r="BB54" s="44">
        <v>576</v>
      </c>
      <c r="BC54" s="44">
        <v>144</v>
      </c>
      <c r="BD54" s="44">
        <v>424</v>
      </c>
      <c r="BE54" s="44">
        <v>177</v>
      </c>
      <c r="BF54" s="44">
        <v>490</v>
      </c>
      <c r="BG54" s="44">
        <v>1498</v>
      </c>
      <c r="BH54" s="44">
        <v>1120</v>
      </c>
      <c r="BI54" s="44">
        <v>1872</v>
      </c>
      <c r="BJ54" s="44">
        <v>2517</v>
      </c>
      <c r="BK54" s="44">
        <v>2708</v>
      </c>
      <c r="BL54" s="44">
        <v>1877</v>
      </c>
      <c r="BM54" s="44">
        <v>2244</v>
      </c>
      <c r="BN54" s="44">
        <v>1966</v>
      </c>
      <c r="BO54" s="44">
        <v>2731</v>
      </c>
      <c r="BP54" s="44">
        <v>3032</v>
      </c>
    </row>
    <row r="55" spans="1:68" ht="22.5" customHeight="1" x14ac:dyDescent="0.25">
      <c r="A55" s="41" t="s">
        <v>76</v>
      </c>
      <c r="B55" s="45">
        <v>14</v>
      </c>
      <c r="C55" s="44">
        <v>20</v>
      </c>
      <c r="D55" s="44">
        <v>18</v>
      </c>
      <c r="E55" s="44">
        <v>20</v>
      </c>
      <c r="F55" s="44">
        <v>22</v>
      </c>
      <c r="G55" s="44">
        <v>27</v>
      </c>
      <c r="H55" s="44">
        <v>35</v>
      </c>
      <c r="I55" s="44">
        <v>31</v>
      </c>
      <c r="J55" s="44">
        <v>32</v>
      </c>
      <c r="K55" s="44">
        <v>35</v>
      </c>
      <c r="L55" s="44">
        <v>27</v>
      </c>
      <c r="M55" s="44">
        <v>31</v>
      </c>
      <c r="N55" s="44">
        <v>31</v>
      </c>
      <c r="O55" s="44">
        <v>31</v>
      </c>
      <c r="P55" s="44">
        <v>38</v>
      </c>
      <c r="Q55" s="44">
        <v>35</v>
      </c>
      <c r="R55" s="44">
        <v>50</v>
      </c>
      <c r="S55" s="44">
        <v>79</v>
      </c>
      <c r="T55" s="44">
        <v>161</v>
      </c>
      <c r="U55" s="44">
        <v>193</v>
      </c>
      <c r="V55" s="44">
        <v>238</v>
      </c>
      <c r="W55" s="44">
        <v>312</v>
      </c>
      <c r="X55" s="44">
        <v>359</v>
      </c>
      <c r="Y55" s="44">
        <v>497</v>
      </c>
      <c r="Z55" s="44">
        <v>635</v>
      </c>
      <c r="AA55" s="44">
        <v>481</v>
      </c>
      <c r="AB55" s="44">
        <v>449</v>
      </c>
      <c r="AC55" s="44">
        <v>469</v>
      </c>
      <c r="AD55" s="44">
        <v>522</v>
      </c>
      <c r="AE55" s="44">
        <v>693</v>
      </c>
      <c r="AF55" s="44">
        <v>913</v>
      </c>
      <c r="AG55" s="44">
        <v>1110</v>
      </c>
      <c r="AH55" s="44">
        <v>1482</v>
      </c>
      <c r="AI55" s="44">
        <v>1817</v>
      </c>
      <c r="AJ55" s="44">
        <v>2110</v>
      </c>
      <c r="AK55" s="44">
        <v>2870</v>
      </c>
      <c r="AL55" s="44">
        <v>3274</v>
      </c>
      <c r="AM55" s="44">
        <v>4311</v>
      </c>
      <c r="AN55" s="44">
        <v>4106</v>
      </c>
      <c r="AO55" s="44">
        <v>3825</v>
      </c>
      <c r="AP55" s="44">
        <v>4884</v>
      </c>
      <c r="AQ55" s="44">
        <v>5650</v>
      </c>
      <c r="AR55" s="44">
        <v>5172</v>
      </c>
      <c r="AS55" s="44">
        <v>6165</v>
      </c>
      <c r="AT55" s="44">
        <v>8198</v>
      </c>
      <c r="AU55" s="44">
        <v>8027</v>
      </c>
      <c r="AV55" s="44">
        <v>8116</v>
      </c>
      <c r="AW55" s="44">
        <v>8068</v>
      </c>
      <c r="AX55" s="44">
        <v>8562</v>
      </c>
      <c r="AY55" s="44">
        <v>8066</v>
      </c>
      <c r="AZ55" s="44">
        <v>8433</v>
      </c>
      <c r="BA55" s="44">
        <v>8910</v>
      </c>
      <c r="BB55" s="44">
        <v>10723</v>
      </c>
      <c r="BC55" s="44">
        <v>10236</v>
      </c>
      <c r="BD55" s="44">
        <v>11433</v>
      </c>
      <c r="BE55" s="44">
        <v>10457</v>
      </c>
      <c r="BF55" s="44">
        <v>10535</v>
      </c>
      <c r="BG55" s="44">
        <v>10230</v>
      </c>
      <c r="BH55" s="44">
        <v>11345</v>
      </c>
      <c r="BI55" s="44">
        <v>11123</v>
      </c>
      <c r="BJ55" s="44">
        <v>12384</v>
      </c>
      <c r="BK55" s="44">
        <v>15392</v>
      </c>
      <c r="BL55" s="44">
        <v>17705</v>
      </c>
      <c r="BM55" s="44">
        <v>16008</v>
      </c>
      <c r="BN55" s="44">
        <v>12741</v>
      </c>
      <c r="BO55" s="44">
        <v>17173</v>
      </c>
      <c r="BP55" s="44">
        <v>26475</v>
      </c>
    </row>
    <row r="56" spans="1:68" ht="22.5" customHeight="1" x14ac:dyDescent="0.25">
      <c r="A56" s="41" t="s">
        <v>77</v>
      </c>
      <c r="B56" s="42" t="s">
        <v>25</v>
      </c>
      <c r="C56" s="43" t="s">
        <v>25</v>
      </c>
      <c r="D56" s="43" t="s">
        <v>25</v>
      </c>
      <c r="E56" s="43" t="s">
        <v>25</v>
      </c>
      <c r="F56" s="43" t="s">
        <v>25</v>
      </c>
      <c r="G56" s="43" t="s">
        <v>25</v>
      </c>
      <c r="H56" s="43" t="s">
        <v>25</v>
      </c>
      <c r="I56" s="43" t="s">
        <v>25</v>
      </c>
      <c r="J56" s="43" t="s">
        <v>25</v>
      </c>
      <c r="K56" s="43" t="s">
        <v>25</v>
      </c>
      <c r="L56" s="43" t="s">
        <v>25</v>
      </c>
      <c r="M56" s="43" t="s">
        <v>25</v>
      </c>
      <c r="N56" s="43" t="s">
        <v>25</v>
      </c>
      <c r="O56" s="43" t="s">
        <v>25</v>
      </c>
      <c r="P56" s="43" t="s">
        <v>25</v>
      </c>
      <c r="Q56" s="43" t="s">
        <v>25</v>
      </c>
      <c r="R56" s="43" t="s">
        <v>25</v>
      </c>
      <c r="S56" s="43" t="s">
        <v>25</v>
      </c>
      <c r="T56" s="43" t="s">
        <v>25</v>
      </c>
      <c r="U56" s="43" t="s">
        <v>25</v>
      </c>
      <c r="V56" s="43" t="s">
        <v>25</v>
      </c>
      <c r="W56" s="43" t="s">
        <v>25</v>
      </c>
      <c r="X56" s="43" t="s">
        <v>25</v>
      </c>
      <c r="Y56" s="43" t="s">
        <v>25</v>
      </c>
      <c r="Z56" s="43" t="s">
        <v>25</v>
      </c>
      <c r="AA56" s="43" t="s">
        <v>25</v>
      </c>
      <c r="AB56" s="43" t="s">
        <v>25</v>
      </c>
      <c r="AC56" s="43" t="s">
        <v>25</v>
      </c>
      <c r="AD56" s="43" t="s">
        <v>25</v>
      </c>
      <c r="AE56" s="43" t="s">
        <v>25</v>
      </c>
      <c r="AF56" s="43" t="s">
        <v>25</v>
      </c>
      <c r="AG56" s="43" t="s">
        <v>25</v>
      </c>
      <c r="AH56" s="43" t="s">
        <v>25</v>
      </c>
      <c r="AI56" s="44">
        <v>6</v>
      </c>
      <c r="AJ56" s="44">
        <v>22</v>
      </c>
      <c r="AK56" s="43" t="s">
        <v>25</v>
      </c>
      <c r="AL56" s="43" t="s">
        <v>25</v>
      </c>
      <c r="AM56" s="43" t="s">
        <v>25</v>
      </c>
      <c r="AN56" s="43" t="s">
        <v>25</v>
      </c>
      <c r="AO56" s="44">
        <v>61</v>
      </c>
      <c r="AP56" s="44">
        <v>66</v>
      </c>
      <c r="AQ56" s="44">
        <v>94</v>
      </c>
      <c r="AR56" s="44">
        <v>138</v>
      </c>
      <c r="AS56" s="44">
        <v>133</v>
      </c>
      <c r="AT56" s="44">
        <v>156</v>
      </c>
      <c r="AU56" s="44">
        <v>224</v>
      </c>
      <c r="AV56" s="44">
        <v>233</v>
      </c>
      <c r="AW56" s="44">
        <v>219</v>
      </c>
      <c r="AX56" s="44">
        <v>221</v>
      </c>
      <c r="AY56" s="44">
        <v>195</v>
      </c>
      <c r="AZ56" s="44">
        <v>249</v>
      </c>
      <c r="BA56" s="44">
        <v>306</v>
      </c>
      <c r="BB56" s="44">
        <v>299</v>
      </c>
      <c r="BC56" s="44">
        <v>307</v>
      </c>
      <c r="BD56" s="44">
        <v>261</v>
      </c>
      <c r="BE56" s="44">
        <v>263</v>
      </c>
      <c r="BF56" s="44">
        <v>279</v>
      </c>
      <c r="BG56" s="44">
        <v>276</v>
      </c>
      <c r="BH56" s="44">
        <v>300</v>
      </c>
      <c r="BI56" s="44">
        <v>368</v>
      </c>
      <c r="BJ56" s="44">
        <v>356</v>
      </c>
      <c r="BK56" s="44">
        <v>375</v>
      </c>
      <c r="BL56" s="44">
        <v>425</v>
      </c>
      <c r="BM56" s="44">
        <v>459</v>
      </c>
      <c r="BN56" s="44">
        <v>45</v>
      </c>
      <c r="BO56" s="44">
        <v>24</v>
      </c>
      <c r="BP56" s="44">
        <v>49</v>
      </c>
    </row>
    <row r="57" spans="1:68" ht="22.5" customHeight="1" x14ac:dyDescent="0.25">
      <c r="A57" s="41" t="s">
        <v>78</v>
      </c>
      <c r="B57" s="42" t="s">
        <v>25</v>
      </c>
      <c r="C57" s="43" t="s">
        <v>25</v>
      </c>
      <c r="D57" s="43" t="s">
        <v>25</v>
      </c>
      <c r="E57" s="43" t="s">
        <v>25</v>
      </c>
      <c r="F57" s="43" t="s">
        <v>25</v>
      </c>
      <c r="G57" s="43" t="s">
        <v>25</v>
      </c>
      <c r="H57" s="43" t="s">
        <v>25</v>
      </c>
      <c r="I57" s="43" t="s">
        <v>25</v>
      </c>
      <c r="J57" s="43" t="s">
        <v>25</v>
      </c>
      <c r="K57" s="43" t="s">
        <v>25</v>
      </c>
      <c r="L57" s="43" t="s">
        <v>25</v>
      </c>
      <c r="M57" s="43" t="s">
        <v>25</v>
      </c>
      <c r="N57" s="43" t="s">
        <v>25</v>
      </c>
      <c r="O57" s="43" t="s">
        <v>25</v>
      </c>
      <c r="P57" s="43" t="s">
        <v>25</v>
      </c>
      <c r="Q57" s="43" t="s">
        <v>25</v>
      </c>
      <c r="R57" s="43" t="s">
        <v>25</v>
      </c>
      <c r="S57" s="43" t="s">
        <v>25</v>
      </c>
      <c r="T57" s="43" t="s">
        <v>25</v>
      </c>
      <c r="U57" s="43" t="s">
        <v>25</v>
      </c>
      <c r="V57" s="43" t="s">
        <v>25</v>
      </c>
      <c r="W57" s="43" t="s">
        <v>25</v>
      </c>
      <c r="X57" s="43" t="s">
        <v>25</v>
      </c>
      <c r="Y57" s="43" t="s">
        <v>25</v>
      </c>
      <c r="Z57" s="43" t="s">
        <v>25</v>
      </c>
      <c r="AA57" s="43" t="s">
        <v>25</v>
      </c>
      <c r="AB57" s="43" t="s">
        <v>25</v>
      </c>
      <c r="AC57" s="43" t="s">
        <v>25</v>
      </c>
      <c r="AD57" s="43" t="s">
        <v>25</v>
      </c>
      <c r="AE57" s="43" t="s">
        <v>25</v>
      </c>
      <c r="AF57" s="43" t="s">
        <v>25</v>
      </c>
      <c r="AG57" s="43" t="s">
        <v>25</v>
      </c>
      <c r="AH57" s="43" t="s">
        <v>25</v>
      </c>
      <c r="AI57" s="43" t="s">
        <v>25</v>
      </c>
      <c r="AJ57" s="44">
        <v>6</v>
      </c>
      <c r="AK57" s="43" t="s">
        <v>25</v>
      </c>
      <c r="AL57" s="43" t="s">
        <v>25</v>
      </c>
      <c r="AM57" s="43" t="s">
        <v>25</v>
      </c>
      <c r="AN57" s="43" t="s">
        <v>25</v>
      </c>
      <c r="AO57" s="43" t="s">
        <v>25</v>
      </c>
      <c r="AP57" s="43" t="s">
        <v>25</v>
      </c>
      <c r="AQ57" s="43" t="s">
        <v>25</v>
      </c>
      <c r="AR57" s="43" t="s">
        <v>25</v>
      </c>
      <c r="AS57" s="43" t="s">
        <v>25</v>
      </c>
      <c r="AT57" s="44">
        <v>26</v>
      </c>
      <c r="AU57" s="44">
        <v>88</v>
      </c>
      <c r="AV57" s="44">
        <v>21</v>
      </c>
      <c r="AW57" s="44">
        <v>20</v>
      </c>
      <c r="AX57" s="44">
        <v>83</v>
      </c>
      <c r="AY57" s="44">
        <v>77</v>
      </c>
      <c r="AZ57" s="44">
        <v>39</v>
      </c>
      <c r="BA57" s="44">
        <v>42</v>
      </c>
      <c r="BB57" s="44">
        <v>129</v>
      </c>
      <c r="BC57" s="44">
        <v>31</v>
      </c>
      <c r="BD57" s="44">
        <v>108</v>
      </c>
      <c r="BE57" s="44">
        <v>87</v>
      </c>
      <c r="BF57" s="44">
        <v>222</v>
      </c>
      <c r="BG57" s="44">
        <v>397</v>
      </c>
      <c r="BH57" s="44">
        <v>370</v>
      </c>
      <c r="BI57" s="44">
        <v>656</v>
      </c>
      <c r="BJ57" s="44">
        <v>716</v>
      </c>
      <c r="BK57" s="44">
        <v>205</v>
      </c>
      <c r="BL57" s="44">
        <v>109</v>
      </c>
      <c r="BM57" s="44">
        <v>66</v>
      </c>
      <c r="BN57" s="44">
        <v>52</v>
      </c>
      <c r="BO57" s="44">
        <v>6</v>
      </c>
      <c r="BP57" s="44">
        <v>217</v>
      </c>
    </row>
    <row r="58" spans="1:68" ht="22.5" customHeight="1" x14ac:dyDescent="0.25">
      <c r="A58" s="41" t="s">
        <v>79</v>
      </c>
      <c r="B58" s="42" t="s">
        <v>25</v>
      </c>
      <c r="C58" s="43" t="s">
        <v>25</v>
      </c>
      <c r="D58" s="43" t="s">
        <v>25</v>
      </c>
      <c r="E58" s="43" t="s">
        <v>25</v>
      </c>
      <c r="F58" s="43" t="s">
        <v>25</v>
      </c>
      <c r="G58" s="43" t="s">
        <v>25</v>
      </c>
      <c r="H58" s="43" t="s">
        <v>25</v>
      </c>
      <c r="I58" s="43" t="s">
        <v>25</v>
      </c>
      <c r="J58" s="43" t="s">
        <v>25</v>
      </c>
      <c r="K58" s="43" t="s">
        <v>25</v>
      </c>
      <c r="L58" s="43" t="s">
        <v>25</v>
      </c>
      <c r="M58" s="43" t="s">
        <v>25</v>
      </c>
      <c r="N58" s="43" t="s">
        <v>25</v>
      </c>
      <c r="O58" s="43" t="s">
        <v>25</v>
      </c>
      <c r="P58" s="43" t="s">
        <v>25</v>
      </c>
      <c r="Q58" s="43" t="s">
        <v>25</v>
      </c>
      <c r="R58" s="43" t="s">
        <v>25</v>
      </c>
      <c r="S58" s="43" t="s">
        <v>25</v>
      </c>
      <c r="T58" s="43" t="s">
        <v>25</v>
      </c>
      <c r="U58" s="43" t="s">
        <v>25</v>
      </c>
      <c r="V58" s="43" t="s">
        <v>25</v>
      </c>
      <c r="W58" s="43" t="s">
        <v>25</v>
      </c>
      <c r="X58" s="43" t="s">
        <v>25</v>
      </c>
      <c r="Y58" s="43" t="s">
        <v>25</v>
      </c>
      <c r="Z58" s="43" t="s">
        <v>25</v>
      </c>
      <c r="AA58" s="43" t="s">
        <v>25</v>
      </c>
      <c r="AB58" s="43" t="s">
        <v>25</v>
      </c>
      <c r="AC58" s="43" t="s">
        <v>25</v>
      </c>
      <c r="AD58" s="43" t="s">
        <v>25</v>
      </c>
      <c r="AE58" s="43" t="s">
        <v>25</v>
      </c>
      <c r="AF58" s="43" t="s">
        <v>25</v>
      </c>
      <c r="AG58" s="43" t="s">
        <v>25</v>
      </c>
      <c r="AH58" s="43" t="s">
        <v>25</v>
      </c>
      <c r="AI58" s="43" t="s">
        <v>25</v>
      </c>
      <c r="AJ58" s="43" t="s">
        <v>25</v>
      </c>
      <c r="AK58" s="43" t="s">
        <v>25</v>
      </c>
      <c r="AL58" s="43" t="s">
        <v>25</v>
      </c>
      <c r="AM58" s="43" t="s">
        <v>25</v>
      </c>
      <c r="AN58" s="43" t="s">
        <v>25</v>
      </c>
      <c r="AO58" s="43" t="s">
        <v>25</v>
      </c>
      <c r="AP58" s="43" t="s">
        <v>25</v>
      </c>
      <c r="AQ58" s="43" t="s">
        <v>25</v>
      </c>
      <c r="AR58" s="43" t="s">
        <v>25</v>
      </c>
      <c r="AS58" s="43" t="s">
        <v>25</v>
      </c>
      <c r="AT58" s="44">
        <v>5</v>
      </c>
      <c r="AU58" s="44">
        <v>64</v>
      </c>
      <c r="AV58" s="44">
        <v>219</v>
      </c>
      <c r="AW58" s="44">
        <v>157</v>
      </c>
      <c r="AX58" s="44">
        <v>227</v>
      </c>
      <c r="AY58" s="44">
        <v>254</v>
      </c>
      <c r="AZ58" s="44">
        <v>369</v>
      </c>
      <c r="BA58" s="44">
        <v>391</v>
      </c>
      <c r="BB58" s="44">
        <v>226</v>
      </c>
      <c r="BC58" s="44">
        <v>235</v>
      </c>
      <c r="BD58" s="44">
        <v>193</v>
      </c>
      <c r="BE58" s="44">
        <v>827</v>
      </c>
      <c r="BF58" s="44">
        <v>248</v>
      </c>
      <c r="BG58" s="44">
        <v>140</v>
      </c>
      <c r="BH58" s="44">
        <v>101</v>
      </c>
      <c r="BI58" s="44">
        <v>1</v>
      </c>
      <c r="BJ58" s="44">
        <v>210</v>
      </c>
      <c r="BK58" s="44">
        <v>205</v>
      </c>
      <c r="BL58" s="44">
        <v>139</v>
      </c>
      <c r="BM58" s="44">
        <v>507</v>
      </c>
      <c r="BN58" s="44">
        <v>111</v>
      </c>
      <c r="BO58" s="44">
        <v>154</v>
      </c>
      <c r="BP58" s="44">
        <v>144</v>
      </c>
    </row>
    <row r="59" spans="1:68" ht="22.5" customHeight="1" x14ac:dyDescent="0.25">
      <c r="A59" s="41" t="s">
        <v>80</v>
      </c>
      <c r="B59" s="42" t="s">
        <v>25</v>
      </c>
      <c r="C59" s="43" t="s">
        <v>25</v>
      </c>
      <c r="D59" s="43" t="s">
        <v>25</v>
      </c>
      <c r="E59" s="43" t="s">
        <v>25</v>
      </c>
      <c r="F59" s="43" t="s">
        <v>25</v>
      </c>
      <c r="G59" s="43" t="s">
        <v>25</v>
      </c>
      <c r="H59" s="43" t="s">
        <v>25</v>
      </c>
      <c r="I59" s="43" t="s">
        <v>25</v>
      </c>
      <c r="J59" s="43" t="s">
        <v>25</v>
      </c>
      <c r="K59" s="43" t="s">
        <v>25</v>
      </c>
      <c r="L59" s="43" t="s">
        <v>25</v>
      </c>
      <c r="M59" s="43" t="s">
        <v>25</v>
      </c>
      <c r="N59" s="43" t="s">
        <v>25</v>
      </c>
      <c r="O59" s="43" t="s">
        <v>25</v>
      </c>
      <c r="P59" s="43" t="s">
        <v>25</v>
      </c>
      <c r="Q59" s="43" t="s">
        <v>25</v>
      </c>
      <c r="R59" s="43" t="s">
        <v>25</v>
      </c>
      <c r="S59" s="43" t="s">
        <v>25</v>
      </c>
      <c r="T59" s="43" t="s">
        <v>25</v>
      </c>
      <c r="U59" s="43" t="s">
        <v>25</v>
      </c>
      <c r="V59" s="43" t="s">
        <v>25</v>
      </c>
      <c r="W59" s="43" t="s">
        <v>25</v>
      </c>
      <c r="X59" s="43" t="s">
        <v>25</v>
      </c>
      <c r="Y59" s="43" t="s">
        <v>25</v>
      </c>
      <c r="Z59" s="44">
        <v>18</v>
      </c>
      <c r="AA59" s="44">
        <v>26</v>
      </c>
      <c r="AB59" s="44">
        <v>11</v>
      </c>
      <c r="AC59" s="44">
        <v>30</v>
      </c>
      <c r="AD59" s="44">
        <v>40</v>
      </c>
      <c r="AE59" s="44">
        <v>54</v>
      </c>
      <c r="AF59" s="44">
        <v>8</v>
      </c>
      <c r="AG59" s="44">
        <v>18</v>
      </c>
      <c r="AH59" s="44">
        <v>37</v>
      </c>
      <c r="AI59" s="44">
        <v>39</v>
      </c>
      <c r="AJ59" s="44">
        <v>39</v>
      </c>
      <c r="AK59" s="44">
        <v>31</v>
      </c>
      <c r="AL59" s="44">
        <v>61</v>
      </c>
      <c r="AM59" s="44">
        <v>102</v>
      </c>
      <c r="AN59" s="44">
        <v>148</v>
      </c>
      <c r="AO59" s="44">
        <v>157</v>
      </c>
      <c r="AP59" s="44">
        <v>61</v>
      </c>
      <c r="AQ59" s="44">
        <v>94</v>
      </c>
      <c r="AR59" s="44">
        <v>132</v>
      </c>
      <c r="AS59" s="44">
        <v>190</v>
      </c>
      <c r="AT59" s="44">
        <v>188</v>
      </c>
      <c r="AU59" s="44">
        <v>114</v>
      </c>
      <c r="AV59" s="44">
        <v>74</v>
      </c>
      <c r="AW59" s="44">
        <v>66</v>
      </c>
      <c r="AX59" s="44">
        <v>69</v>
      </c>
      <c r="AY59" s="44">
        <v>84</v>
      </c>
      <c r="AZ59" s="44">
        <v>89</v>
      </c>
      <c r="BA59" s="44">
        <v>132</v>
      </c>
      <c r="BB59" s="44">
        <v>125</v>
      </c>
      <c r="BC59" s="44">
        <v>129</v>
      </c>
      <c r="BD59" s="44">
        <v>207</v>
      </c>
      <c r="BE59" s="44">
        <v>289</v>
      </c>
      <c r="BF59" s="44">
        <v>229</v>
      </c>
      <c r="BG59" s="44">
        <v>238</v>
      </c>
      <c r="BH59" s="44">
        <v>9</v>
      </c>
      <c r="BI59" s="44">
        <v>78</v>
      </c>
      <c r="BJ59" s="44">
        <v>21</v>
      </c>
      <c r="BK59" s="44">
        <v>115</v>
      </c>
      <c r="BL59" s="44">
        <v>168</v>
      </c>
      <c r="BM59" s="44">
        <v>319</v>
      </c>
      <c r="BN59" s="44">
        <v>20</v>
      </c>
      <c r="BO59" s="44">
        <v>209</v>
      </c>
      <c r="BP59" s="44">
        <v>598</v>
      </c>
    </row>
    <row r="60" spans="1:68" ht="22.5" customHeight="1" x14ac:dyDescent="0.25">
      <c r="A60" s="41" t="s">
        <v>44</v>
      </c>
      <c r="B60" s="45">
        <v>2</v>
      </c>
      <c r="C60" s="44">
        <v>2</v>
      </c>
      <c r="D60" s="44">
        <v>2</v>
      </c>
      <c r="E60" s="44">
        <v>2</v>
      </c>
      <c r="F60" s="44">
        <v>2</v>
      </c>
      <c r="G60" s="44">
        <v>2</v>
      </c>
      <c r="H60" s="44">
        <v>2</v>
      </c>
      <c r="I60" s="44">
        <v>3</v>
      </c>
      <c r="J60" s="44">
        <v>3</v>
      </c>
      <c r="K60" s="44">
        <v>3</v>
      </c>
      <c r="L60" s="44">
        <v>3</v>
      </c>
      <c r="M60" s="44">
        <v>4</v>
      </c>
      <c r="N60" s="44">
        <v>5</v>
      </c>
      <c r="O60" s="44">
        <v>6</v>
      </c>
      <c r="P60" s="44">
        <v>6</v>
      </c>
      <c r="Q60" s="44">
        <v>3</v>
      </c>
      <c r="R60" s="44">
        <v>3</v>
      </c>
      <c r="S60" s="44">
        <v>6</v>
      </c>
      <c r="T60" s="44">
        <v>7</v>
      </c>
      <c r="U60" s="44">
        <v>6</v>
      </c>
      <c r="V60" s="44">
        <v>21</v>
      </c>
      <c r="W60" s="44">
        <v>13</v>
      </c>
      <c r="X60" s="44">
        <v>20</v>
      </c>
      <c r="Y60" s="44">
        <v>129</v>
      </c>
      <c r="Z60" s="44">
        <v>96</v>
      </c>
      <c r="AA60" s="44">
        <v>39</v>
      </c>
      <c r="AB60" s="44">
        <v>79</v>
      </c>
      <c r="AC60" s="44">
        <v>4</v>
      </c>
      <c r="AD60" s="44">
        <v>30</v>
      </c>
      <c r="AE60" s="44">
        <v>29</v>
      </c>
      <c r="AF60" s="44">
        <v>38</v>
      </c>
      <c r="AG60" s="44">
        <v>37</v>
      </c>
      <c r="AH60" s="44">
        <v>13</v>
      </c>
      <c r="AI60" s="44">
        <v>14</v>
      </c>
      <c r="AJ60" s="44">
        <v>264</v>
      </c>
      <c r="AK60" s="44">
        <v>48</v>
      </c>
      <c r="AL60" s="44">
        <v>28</v>
      </c>
      <c r="AM60" s="44">
        <v>33</v>
      </c>
      <c r="AN60" s="44">
        <v>39</v>
      </c>
      <c r="AO60" s="44">
        <v>113</v>
      </c>
      <c r="AP60" s="44">
        <v>325</v>
      </c>
      <c r="AQ60" s="44">
        <v>225.41791044776119</v>
      </c>
      <c r="AR60" s="44">
        <v>241</v>
      </c>
      <c r="AS60" s="44">
        <v>184</v>
      </c>
      <c r="AT60" s="44">
        <v>202</v>
      </c>
      <c r="AU60" s="44">
        <v>238</v>
      </c>
      <c r="AV60" s="44">
        <v>174</v>
      </c>
      <c r="AW60" s="44">
        <v>292</v>
      </c>
      <c r="AX60" s="44">
        <v>211</v>
      </c>
      <c r="AY60" s="44">
        <v>265</v>
      </c>
      <c r="AZ60" s="44">
        <v>290</v>
      </c>
      <c r="BA60" s="44">
        <v>495</v>
      </c>
      <c r="BB60" s="44">
        <v>1311</v>
      </c>
      <c r="BC60" s="44">
        <v>463</v>
      </c>
      <c r="BD60" s="44">
        <v>890</v>
      </c>
      <c r="BE60" s="44">
        <v>907</v>
      </c>
      <c r="BF60" s="44">
        <v>660</v>
      </c>
      <c r="BG60" s="44">
        <v>700</v>
      </c>
      <c r="BH60" s="44">
        <v>887</v>
      </c>
      <c r="BI60" s="44">
        <v>1246</v>
      </c>
      <c r="BJ60" s="44">
        <v>918</v>
      </c>
      <c r="BK60" s="44">
        <v>679</v>
      </c>
      <c r="BL60" s="44">
        <v>477</v>
      </c>
      <c r="BM60" s="44">
        <v>566</v>
      </c>
      <c r="BN60" s="44">
        <v>626</v>
      </c>
      <c r="BO60" s="44">
        <v>786</v>
      </c>
      <c r="BP60" s="44">
        <f>BP44-SUM(BP45:BP59)</f>
        <v>1301</v>
      </c>
    </row>
    <row r="61" spans="1:68" ht="27.75" customHeight="1" x14ac:dyDescent="0.25">
      <c r="A61" s="38" t="s">
        <v>81</v>
      </c>
      <c r="B61" s="39">
        <v>7</v>
      </c>
      <c r="C61" s="40">
        <v>8</v>
      </c>
      <c r="D61" s="40">
        <v>13</v>
      </c>
      <c r="E61" s="40">
        <v>11</v>
      </c>
      <c r="F61" s="40">
        <v>14</v>
      </c>
      <c r="G61" s="40">
        <v>12</v>
      </c>
      <c r="H61" s="40">
        <v>12</v>
      </c>
      <c r="I61" s="40">
        <v>14</v>
      </c>
      <c r="J61" s="40">
        <v>16</v>
      </c>
      <c r="K61" s="40">
        <v>18</v>
      </c>
      <c r="L61" s="40">
        <v>13</v>
      </c>
      <c r="M61" s="40">
        <v>13</v>
      </c>
      <c r="N61" s="40">
        <v>16</v>
      </c>
      <c r="O61" s="40">
        <v>11</v>
      </c>
      <c r="P61" s="40">
        <v>26</v>
      </c>
      <c r="Q61" s="40">
        <v>34</v>
      </c>
      <c r="R61" s="40">
        <v>24</v>
      </c>
      <c r="S61" s="40">
        <v>30</v>
      </c>
      <c r="T61" s="40">
        <v>103</v>
      </c>
      <c r="U61" s="40">
        <v>109</v>
      </c>
      <c r="V61" s="40">
        <v>88</v>
      </c>
      <c r="W61" s="40">
        <v>101</v>
      </c>
      <c r="X61" s="40">
        <v>111</v>
      </c>
      <c r="Y61" s="40">
        <v>167</v>
      </c>
      <c r="Z61" s="40">
        <v>250</v>
      </c>
      <c r="AA61" s="40">
        <v>300</v>
      </c>
      <c r="AB61" s="40">
        <v>289</v>
      </c>
      <c r="AC61" s="40">
        <v>226</v>
      </c>
      <c r="AD61" s="40">
        <v>221</v>
      </c>
      <c r="AE61" s="40">
        <v>259</v>
      </c>
      <c r="AF61" s="40">
        <v>206</v>
      </c>
      <c r="AG61" s="40">
        <v>308</v>
      </c>
      <c r="AH61" s="40">
        <v>2407</v>
      </c>
      <c r="AI61" s="40">
        <v>586</v>
      </c>
      <c r="AJ61" s="40">
        <v>1364</v>
      </c>
      <c r="AK61" s="40">
        <v>950</v>
      </c>
      <c r="AL61" s="40">
        <v>1038</v>
      </c>
      <c r="AM61" s="40">
        <v>1101</v>
      </c>
      <c r="AN61" s="40">
        <v>1267</v>
      </c>
      <c r="AO61" s="40">
        <v>1670</v>
      </c>
      <c r="AP61" s="40">
        <v>2192</v>
      </c>
      <c r="AQ61" s="40">
        <v>2213</v>
      </c>
      <c r="AR61" s="40">
        <v>2579</v>
      </c>
      <c r="AS61" s="40">
        <v>2741</v>
      </c>
      <c r="AT61" s="40">
        <v>2453</v>
      </c>
      <c r="AU61" s="40">
        <v>2786</v>
      </c>
      <c r="AV61" s="40">
        <v>3288</v>
      </c>
      <c r="AW61" s="40">
        <v>3342</v>
      </c>
      <c r="AX61" s="40">
        <v>3399</v>
      </c>
      <c r="AY61" s="40">
        <v>3743</v>
      </c>
      <c r="AZ61" s="40">
        <v>4099</v>
      </c>
      <c r="BA61" s="40">
        <v>5095</v>
      </c>
      <c r="BB61" s="40">
        <v>6737</v>
      </c>
      <c r="BC61" s="40">
        <v>5883</v>
      </c>
      <c r="BD61" s="40">
        <v>6600</v>
      </c>
      <c r="BE61" s="40">
        <v>7441</v>
      </c>
      <c r="BF61" s="40">
        <v>7605</v>
      </c>
      <c r="BG61" s="40">
        <v>7110</v>
      </c>
      <c r="BH61" s="40">
        <v>8531</v>
      </c>
      <c r="BI61" s="40">
        <v>9309</v>
      </c>
      <c r="BJ61" s="40">
        <v>8387</v>
      </c>
      <c r="BK61" s="40">
        <v>9931</v>
      </c>
      <c r="BL61" s="40">
        <v>8893</v>
      </c>
      <c r="BM61" s="40">
        <v>8753</v>
      </c>
      <c r="BN61" s="40">
        <v>7024</v>
      </c>
      <c r="BO61" s="40">
        <v>12260</v>
      </c>
      <c r="BP61" s="40">
        <v>15977</v>
      </c>
    </row>
    <row r="62" spans="1:68" ht="27.75" customHeight="1" x14ac:dyDescent="0.25">
      <c r="A62" s="41" t="s">
        <v>82</v>
      </c>
      <c r="B62" s="42" t="s">
        <v>25</v>
      </c>
      <c r="C62" s="43" t="s">
        <v>25</v>
      </c>
      <c r="D62" s="43" t="s">
        <v>25</v>
      </c>
      <c r="E62" s="43" t="s">
        <v>25</v>
      </c>
      <c r="F62" s="43" t="s">
        <v>25</v>
      </c>
      <c r="G62" s="43" t="s">
        <v>25</v>
      </c>
      <c r="H62" s="43" t="s">
        <v>25</v>
      </c>
      <c r="I62" s="43" t="s">
        <v>25</v>
      </c>
      <c r="J62" s="43" t="s">
        <v>25</v>
      </c>
      <c r="K62" s="43" t="s">
        <v>25</v>
      </c>
      <c r="L62" s="43" t="s">
        <v>25</v>
      </c>
      <c r="M62" s="43" t="s">
        <v>25</v>
      </c>
      <c r="N62" s="43" t="s">
        <v>25</v>
      </c>
      <c r="O62" s="43" t="s">
        <v>25</v>
      </c>
      <c r="P62" s="43" t="s">
        <v>25</v>
      </c>
      <c r="Q62" s="43" t="s">
        <v>25</v>
      </c>
      <c r="R62" s="43" t="s">
        <v>25</v>
      </c>
      <c r="S62" s="43" t="s">
        <v>25</v>
      </c>
      <c r="T62" s="43" t="s">
        <v>25</v>
      </c>
      <c r="U62" s="43" t="s">
        <v>25</v>
      </c>
      <c r="V62" s="43" t="s">
        <v>25</v>
      </c>
      <c r="W62" s="43" t="s">
        <v>25</v>
      </c>
      <c r="X62" s="43" t="s">
        <v>25</v>
      </c>
      <c r="Y62" s="43" t="s">
        <v>25</v>
      </c>
      <c r="Z62" s="43" t="s">
        <v>25</v>
      </c>
      <c r="AA62" s="43" t="s">
        <v>25</v>
      </c>
      <c r="AB62" s="43" t="s">
        <v>25</v>
      </c>
      <c r="AC62" s="43" t="s">
        <v>25</v>
      </c>
      <c r="AD62" s="44">
        <v>16</v>
      </c>
      <c r="AE62" s="43" t="s">
        <v>58</v>
      </c>
      <c r="AF62" s="44">
        <v>15</v>
      </c>
      <c r="AG62" s="44">
        <v>26</v>
      </c>
      <c r="AH62" s="44">
        <v>36</v>
      </c>
      <c r="AI62" s="44">
        <v>153</v>
      </c>
      <c r="AJ62" s="44">
        <v>89</v>
      </c>
      <c r="AK62" s="44">
        <v>139</v>
      </c>
      <c r="AL62" s="44">
        <v>266</v>
      </c>
      <c r="AM62" s="44">
        <v>233</v>
      </c>
      <c r="AN62" s="44">
        <v>318</v>
      </c>
      <c r="AO62" s="44">
        <v>286</v>
      </c>
      <c r="AP62" s="44">
        <v>272</v>
      </c>
      <c r="AQ62" s="44">
        <v>507</v>
      </c>
      <c r="AR62" s="44">
        <v>542</v>
      </c>
      <c r="AS62" s="44">
        <v>674</v>
      </c>
      <c r="AT62" s="44">
        <v>604</v>
      </c>
      <c r="AU62" s="44">
        <v>718</v>
      </c>
      <c r="AV62" s="44">
        <v>899</v>
      </c>
      <c r="AW62" s="44">
        <v>732</v>
      </c>
      <c r="AX62" s="44">
        <v>910</v>
      </c>
      <c r="AY62" s="44">
        <v>1137</v>
      </c>
      <c r="AZ62" s="44">
        <v>994</v>
      </c>
      <c r="BA62" s="44">
        <v>1398</v>
      </c>
      <c r="BB62" s="44">
        <v>2121</v>
      </c>
      <c r="BC62" s="44">
        <v>1772</v>
      </c>
      <c r="BD62" s="44">
        <v>1908</v>
      </c>
      <c r="BE62" s="44">
        <v>2557</v>
      </c>
      <c r="BF62" s="44">
        <v>2218</v>
      </c>
      <c r="BG62" s="44">
        <v>2173</v>
      </c>
      <c r="BH62" s="44">
        <v>2183</v>
      </c>
      <c r="BI62" s="44">
        <v>1756</v>
      </c>
      <c r="BJ62" s="44">
        <v>2087</v>
      </c>
      <c r="BK62" s="44">
        <v>2056</v>
      </c>
      <c r="BL62" s="44">
        <v>2291</v>
      </c>
      <c r="BM62" s="44">
        <v>1902</v>
      </c>
      <c r="BN62" s="44">
        <v>2100</v>
      </c>
      <c r="BO62" s="44">
        <v>2834</v>
      </c>
      <c r="BP62" s="44">
        <v>4545</v>
      </c>
    </row>
    <row r="63" spans="1:68" ht="27.75" customHeight="1" x14ac:dyDescent="0.25">
      <c r="A63" s="41" t="s">
        <v>83</v>
      </c>
      <c r="B63" s="42" t="s">
        <v>25</v>
      </c>
      <c r="C63" s="43" t="s">
        <v>25</v>
      </c>
      <c r="D63" s="43" t="s">
        <v>25</v>
      </c>
      <c r="E63" s="43" t="s">
        <v>25</v>
      </c>
      <c r="F63" s="43" t="s">
        <v>25</v>
      </c>
      <c r="G63" s="43" t="s">
        <v>25</v>
      </c>
      <c r="H63" s="43" t="s">
        <v>25</v>
      </c>
      <c r="I63" s="43" t="s">
        <v>25</v>
      </c>
      <c r="J63" s="43" t="s">
        <v>25</v>
      </c>
      <c r="K63" s="43" t="s">
        <v>25</v>
      </c>
      <c r="L63" s="43" t="s">
        <v>25</v>
      </c>
      <c r="M63" s="43" t="s">
        <v>25</v>
      </c>
      <c r="N63" s="43" t="s">
        <v>25</v>
      </c>
      <c r="O63" s="43" t="s">
        <v>25</v>
      </c>
      <c r="P63" s="43" t="s">
        <v>25</v>
      </c>
      <c r="Q63" s="43" t="s">
        <v>25</v>
      </c>
      <c r="R63" s="43" t="s">
        <v>25</v>
      </c>
      <c r="S63" s="43" t="s">
        <v>25</v>
      </c>
      <c r="T63" s="44">
        <v>0</v>
      </c>
      <c r="U63" s="44">
        <v>1</v>
      </c>
      <c r="V63" s="44">
        <v>7</v>
      </c>
      <c r="W63" s="44">
        <v>14</v>
      </c>
      <c r="X63" s="44">
        <v>1</v>
      </c>
      <c r="Y63" s="44">
        <v>4</v>
      </c>
      <c r="Z63" s="44">
        <v>14</v>
      </c>
      <c r="AA63" s="44">
        <v>22</v>
      </c>
      <c r="AB63" s="44">
        <v>8</v>
      </c>
      <c r="AC63" s="44">
        <v>65</v>
      </c>
      <c r="AD63" s="44">
        <v>38</v>
      </c>
      <c r="AE63" s="44">
        <v>24</v>
      </c>
      <c r="AF63" s="44">
        <v>8</v>
      </c>
      <c r="AG63" s="44">
        <v>26</v>
      </c>
      <c r="AH63" s="44">
        <v>93</v>
      </c>
      <c r="AI63" s="44">
        <v>74</v>
      </c>
      <c r="AJ63" s="44">
        <v>125</v>
      </c>
      <c r="AK63" s="44">
        <v>181</v>
      </c>
      <c r="AL63" s="44">
        <v>152</v>
      </c>
      <c r="AM63" s="44">
        <v>82</v>
      </c>
      <c r="AN63" s="44">
        <v>58</v>
      </c>
      <c r="AO63" s="44">
        <v>357</v>
      </c>
      <c r="AP63" s="44">
        <v>207</v>
      </c>
      <c r="AQ63" s="44">
        <v>53</v>
      </c>
      <c r="AR63" s="44">
        <v>128</v>
      </c>
      <c r="AS63" s="44">
        <v>37</v>
      </c>
      <c r="AT63" s="44">
        <v>74</v>
      </c>
      <c r="AU63" s="44">
        <v>183</v>
      </c>
      <c r="AV63" s="44">
        <v>160</v>
      </c>
      <c r="AW63" s="44">
        <v>310</v>
      </c>
      <c r="AX63" s="44">
        <v>473</v>
      </c>
      <c r="AY63" s="44">
        <v>394</v>
      </c>
      <c r="AZ63" s="44">
        <v>290</v>
      </c>
      <c r="BA63" s="44">
        <v>336</v>
      </c>
      <c r="BB63" s="44">
        <v>502</v>
      </c>
      <c r="BC63" s="44">
        <v>587</v>
      </c>
      <c r="BD63" s="44">
        <v>472</v>
      </c>
      <c r="BE63" s="44">
        <v>1260</v>
      </c>
      <c r="BF63" s="44">
        <v>1058</v>
      </c>
      <c r="BG63" s="44">
        <v>835</v>
      </c>
      <c r="BH63" s="44">
        <v>1084</v>
      </c>
      <c r="BI63" s="44">
        <v>1456</v>
      </c>
      <c r="BJ63" s="44">
        <v>1662</v>
      </c>
      <c r="BK63" s="44">
        <v>2363</v>
      </c>
      <c r="BL63" s="44">
        <v>618</v>
      </c>
      <c r="BM63" s="44">
        <v>1531</v>
      </c>
      <c r="BN63" s="44">
        <v>1079</v>
      </c>
      <c r="BO63" s="44">
        <v>2809</v>
      </c>
      <c r="BP63" s="44">
        <v>3013</v>
      </c>
    </row>
    <row r="64" spans="1:68" ht="27.75" customHeight="1" x14ac:dyDescent="0.25">
      <c r="A64" s="41" t="s">
        <v>84</v>
      </c>
      <c r="B64" s="42" t="s">
        <v>25</v>
      </c>
      <c r="C64" s="43" t="s">
        <v>25</v>
      </c>
      <c r="D64" s="43" t="s">
        <v>25</v>
      </c>
      <c r="E64" s="43" t="s">
        <v>25</v>
      </c>
      <c r="F64" s="43" t="s">
        <v>25</v>
      </c>
      <c r="G64" s="43" t="s">
        <v>25</v>
      </c>
      <c r="H64" s="43" t="s">
        <v>25</v>
      </c>
      <c r="I64" s="43" t="s">
        <v>25</v>
      </c>
      <c r="J64" s="43" t="s">
        <v>25</v>
      </c>
      <c r="K64" s="43" t="s">
        <v>25</v>
      </c>
      <c r="L64" s="43" t="s">
        <v>25</v>
      </c>
      <c r="M64" s="43" t="s">
        <v>25</v>
      </c>
      <c r="N64" s="43" t="s">
        <v>25</v>
      </c>
      <c r="O64" s="43" t="s">
        <v>25</v>
      </c>
      <c r="P64" s="43" t="s">
        <v>25</v>
      </c>
      <c r="Q64" s="43" t="s">
        <v>25</v>
      </c>
      <c r="R64" s="43" t="s">
        <v>25</v>
      </c>
      <c r="S64" s="44">
        <v>3</v>
      </c>
      <c r="T64" s="44">
        <v>13</v>
      </c>
      <c r="U64" s="44">
        <v>7</v>
      </c>
      <c r="V64" s="44">
        <v>6</v>
      </c>
      <c r="W64" s="44">
        <v>6</v>
      </c>
      <c r="X64" s="44">
        <v>5</v>
      </c>
      <c r="Y64" s="44">
        <v>6</v>
      </c>
      <c r="Z64" s="44">
        <v>9</v>
      </c>
      <c r="AA64" s="44">
        <v>7</v>
      </c>
      <c r="AB64" s="44">
        <v>10</v>
      </c>
      <c r="AC64" s="44">
        <v>5</v>
      </c>
      <c r="AD64" s="44">
        <v>6</v>
      </c>
      <c r="AE64" s="44">
        <v>5</v>
      </c>
      <c r="AF64" s="44">
        <v>3</v>
      </c>
      <c r="AG64" s="44">
        <v>3</v>
      </c>
      <c r="AH64" s="44">
        <v>8</v>
      </c>
      <c r="AI64" s="44">
        <v>29</v>
      </c>
      <c r="AJ64" s="44">
        <v>17</v>
      </c>
      <c r="AK64" s="44">
        <v>24</v>
      </c>
      <c r="AL64" s="44">
        <v>32</v>
      </c>
      <c r="AM64" s="44">
        <v>35</v>
      </c>
      <c r="AN64" s="44">
        <v>42</v>
      </c>
      <c r="AO64" s="44">
        <v>60</v>
      </c>
      <c r="AP64" s="44">
        <v>52</v>
      </c>
      <c r="AQ64" s="44">
        <v>59</v>
      </c>
      <c r="AR64" s="44">
        <v>126</v>
      </c>
      <c r="AS64" s="44">
        <v>51</v>
      </c>
      <c r="AT64" s="44">
        <v>104</v>
      </c>
      <c r="AU64" s="44">
        <v>70</v>
      </c>
      <c r="AV64" s="44">
        <v>108</v>
      </c>
      <c r="AW64" s="44">
        <v>89</v>
      </c>
      <c r="AX64" s="44">
        <v>89</v>
      </c>
      <c r="AY64" s="44">
        <v>59</v>
      </c>
      <c r="AZ64" s="44">
        <v>85</v>
      </c>
      <c r="BA64" s="44">
        <v>166</v>
      </c>
      <c r="BB64" s="44">
        <v>225</v>
      </c>
      <c r="BC64" s="44">
        <v>333</v>
      </c>
      <c r="BD64" s="44">
        <v>532</v>
      </c>
      <c r="BE64" s="44">
        <v>723</v>
      </c>
      <c r="BF64" s="44">
        <v>888</v>
      </c>
      <c r="BG64" s="44">
        <v>999</v>
      </c>
      <c r="BH64" s="44">
        <v>1392</v>
      </c>
      <c r="BI64" s="44">
        <v>1361</v>
      </c>
      <c r="BJ64" s="44">
        <v>757</v>
      </c>
      <c r="BK64" s="44">
        <v>539</v>
      </c>
      <c r="BL64" s="44">
        <v>323</v>
      </c>
      <c r="BM64" s="44">
        <v>287</v>
      </c>
      <c r="BN64" s="44">
        <v>298</v>
      </c>
      <c r="BO64" s="44">
        <v>351</v>
      </c>
      <c r="BP64" s="44">
        <v>364</v>
      </c>
    </row>
    <row r="65" spans="1:68" ht="27.75" customHeight="1" x14ac:dyDescent="0.25">
      <c r="A65" s="41" t="s">
        <v>85</v>
      </c>
      <c r="B65" s="42" t="s">
        <v>25</v>
      </c>
      <c r="C65" s="43" t="s">
        <v>25</v>
      </c>
      <c r="D65" s="43" t="s">
        <v>25</v>
      </c>
      <c r="E65" s="43" t="s">
        <v>25</v>
      </c>
      <c r="F65" s="43" t="s">
        <v>25</v>
      </c>
      <c r="G65" s="43" t="s">
        <v>25</v>
      </c>
      <c r="H65" s="43" t="s">
        <v>25</v>
      </c>
      <c r="I65" s="43" t="s">
        <v>25</v>
      </c>
      <c r="J65" s="43" t="s">
        <v>25</v>
      </c>
      <c r="K65" s="43" t="s">
        <v>25</v>
      </c>
      <c r="L65" s="43" t="s">
        <v>25</v>
      </c>
      <c r="M65" s="43" t="s">
        <v>25</v>
      </c>
      <c r="N65" s="43" t="s">
        <v>25</v>
      </c>
      <c r="O65" s="43" t="s">
        <v>25</v>
      </c>
      <c r="P65" s="43" t="s">
        <v>25</v>
      </c>
      <c r="Q65" s="43" t="s">
        <v>25</v>
      </c>
      <c r="R65" s="43" t="s">
        <v>25</v>
      </c>
      <c r="S65" s="43" t="s">
        <v>25</v>
      </c>
      <c r="T65" s="43" t="s">
        <v>25</v>
      </c>
      <c r="U65" s="43" t="s">
        <v>25</v>
      </c>
      <c r="V65" s="43" t="s">
        <v>25</v>
      </c>
      <c r="W65" s="43" t="s">
        <v>25</v>
      </c>
      <c r="X65" s="43" t="s">
        <v>25</v>
      </c>
      <c r="Y65" s="43" t="s">
        <v>25</v>
      </c>
      <c r="Z65" s="43" t="s">
        <v>25</v>
      </c>
      <c r="AA65" s="43" t="s">
        <v>25</v>
      </c>
      <c r="AB65" s="43" t="s">
        <v>25</v>
      </c>
      <c r="AC65" s="43" t="s">
        <v>25</v>
      </c>
      <c r="AD65" s="43" t="s">
        <v>25</v>
      </c>
      <c r="AE65" s="43" t="s">
        <v>25</v>
      </c>
      <c r="AF65" s="43" t="s">
        <v>25</v>
      </c>
      <c r="AG65" s="43" t="s">
        <v>25</v>
      </c>
      <c r="AH65" s="43" t="s">
        <v>25</v>
      </c>
      <c r="AI65" s="44">
        <v>3</v>
      </c>
      <c r="AJ65" s="44">
        <v>8</v>
      </c>
      <c r="AK65" s="43" t="s">
        <v>25</v>
      </c>
      <c r="AL65" s="43" t="s">
        <v>25</v>
      </c>
      <c r="AM65" s="43" t="s">
        <v>25</v>
      </c>
      <c r="AN65" s="43" t="s">
        <v>25</v>
      </c>
      <c r="AO65" s="44">
        <v>16</v>
      </c>
      <c r="AP65" s="44">
        <v>300</v>
      </c>
      <c r="AQ65" s="44">
        <v>43</v>
      </c>
      <c r="AR65" s="44">
        <v>39</v>
      </c>
      <c r="AS65" s="44">
        <v>29</v>
      </c>
      <c r="AT65" s="44">
        <v>29</v>
      </c>
      <c r="AU65" s="44">
        <v>20</v>
      </c>
      <c r="AV65" s="44">
        <v>39</v>
      </c>
      <c r="AW65" s="44">
        <v>31</v>
      </c>
      <c r="AX65" s="44">
        <v>42</v>
      </c>
      <c r="AY65" s="44">
        <v>55</v>
      </c>
      <c r="AZ65" s="44">
        <v>57</v>
      </c>
      <c r="BA65" s="44">
        <v>86</v>
      </c>
      <c r="BB65" s="44">
        <v>68</v>
      </c>
      <c r="BC65" s="44">
        <v>46</v>
      </c>
      <c r="BD65" s="44">
        <v>61</v>
      </c>
      <c r="BE65" s="44">
        <v>27</v>
      </c>
      <c r="BF65" s="44">
        <v>43</v>
      </c>
      <c r="BG65" s="44">
        <v>58</v>
      </c>
      <c r="BH65" s="44">
        <v>27</v>
      </c>
      <c r="BI65" s="44">
        <v>28</v>
      </c>
      <c r="BJ65" s="44">
        <v>26</v>
      </c>
      <c r="BK65" s="44">
        <v>59</v>
      </c>
      <c r="BL65" s="44">
        <v>38</v>
      </c>
      <c r="BM65" s="44">
        <v>40</v>
      </c>
      <c r="BN65" s="44">
        <v>59</v>
      </c>
      <c r="BO65" s="44">
        <v>33</v>
      </c>
      <c r="BP65" s="44">
        <v>75</v>
      </c>
    </row>
    <row r="66" spans="1:68" ht="27.75" customHeight="1" x14ac:dyDescent="0.25">
      <c r="A66" s="41" t="s">
        <v>86</v>
      </c>
      <c r="B66" s="42" t="s">
        <v>25</v>
      </c>
      <c r="C66" s="43" t="s">
        <v>25</v>
      </c>
      <c r="D66" s="43" t="s">
        <v>25</v>
      </c>
      <c r="E66" s="43" t="s">
        <v>25</v>
      </c>
      <c r="F66" s="43" t="s">
        <v>25</v>
      </c>
      <c r="G66" s="43" t="s">
        <v>25</v>
      </c>
      <c r="H66" s="43" t="s">
        <v>25</v>
      </c>
      <c r="I66" s="43" t="s">
        <v>25</v>
      </c>
      <c r="J66" s="43" t="s">
        <v>25</v>
      </c>
      <c r="K66" s="43" t="s">
        <v>25</v>
      </c>
      <c r="L66" s="43" t="s">
        <v>25</v>
      </c>
      <c r="M66" s="43" t="s">
        <v>25</v>
      </c>
      <c r="N66" s="43" t="s">
        <v>25</v>
      </c>
      <c r="O66" s="43" t="s">
        <v>25</v>
      </c>
      <c r="P66" s="43" t="s">
        <v>25</v>
      </c>
      <c r="Q66" s="43" t="s">
        <v>25</v>
      </c>
      <c r="R66" s="43" t="s">
        <v>25</v>
      </c>
      <c r="S66" s="43" t="s">
        <v>25</v>
      </c>
      <c r="T66" s="43" t="s">
        <v>25</v>
      </c>
      <c r="U66" s="43" t="s">
        <v>25</v>
      </c>
      <c r="V66" s="43" t="s">
        <v>25</v>
      </c>
      <c r="W66" s="43" t="s">
        <v>25</v>
      </c>
      <c r="X66" s="43" t="s">
        <v>25</v>
      </c>
      <c r="Y66" s="43" t="s">
        <v>25</v>
      </c>
      <c r="Z66" s="43" t="s">
        <v>25</v>
      </c>
      <c r="AA66" s="43" t="s">
        <v>25</v>
      </c>
      <c r="AB66" s="43" t="s">
        <v>25</v>
      </c>
      <c r="AC66" s="43" t="s">
        <v>25</v>
      </c>
      <c r="AD66" s="44">
        <v>6</v>
      </c>
      <c r="AE66" s="43" t="s">
        <v>25</v>
      </c>
      <c r="AF66" s="44">
        <v>5</v>
      </c>
      <c r="AG66" s="44">
        <v>16</v>
      </c>
      <c r="AH66" s="43" t="s">
        <v>25</v>
      </c>
      <c r="AI66" s="43" t="s">
        <v>25</v>
      </c>
      <c r="AJ66" s="43" t="s">
        <v>25</v>
      </c>
      <c r="AK66" s="43" t="s">
        <v>25</v>
      </c>
      <c r="AL66" s="43" t="s">
        <v>25</v>
      </c>
      <c r="AM66" s="43" t="s">
        <v>25</v>
      </c>
      <c r="AN66" s="43" t="s">
        <v>25</v>
      </c>
      <c r="AO66" s="43" t="s">
        <v>25</v>
      </c>
      <c r="AP66" s="44">
        <v>26</v>
      </c>
      <c r="AQ66" s="44">
        <v>53</v>
      </c>
      <c r="AR66" s="44">
        <v>30</v>
      </c>
      <c r="AS66" s="44">
        <v>19</v>
      </c>
      <c r="AT66" s="44">
        <v>9</v>
      </c>
      <c r="AU66" s="44">
        <v>7</v>
      </c>
      <c r="AV66" s="44">
        <v>21</v>
      </c>
      <c r="AW66" s="44">
        <v>14</v>
      </c>
      <c r="AX66" s="44">
        <v>23</v>
      </c>
      <c r="AY66" s="44">
        <v>45</v>
      </c>
      <c r="AZ66" s="44">
        <v>78</v>
      </c>
      <c r="BA66" s="44">
        <v>65</v>
      </c>
      <c r="BB66" s="44">
        <v>96</v>
      </c>
      <c r="BC66" s="44">
        <v>73</v>
      </c>
      <c r="BD66" s="44">
        <v>146</v>
      </c>
      <c r="BE66" s="44">
        <v>115</v>
      </c>
      <c r="BF66" s="44">
        <v>103</v>
      </c>
      <c r="BG66" s="44">
        <v>111</v>
      </c>
      <c r="BH66" s="44">
        <v>102</v>
      </c>
      <c r="BI66" s="44">
        <v>115</v>
      </c>
      <c r="BJ66" s="44">
        <v>227</v>
      </c>
      <c r="BK66" s="44">
        <v>214</v>
      </c>
      <c r="BL66" s="44">
        <v>258</v>
      </c>
      <c r="BM66" s="44">
        <v>257</v>
      </c>
      <c r="BN66" s="44">
        <v>228</v>
      </c>
      <c r="BO66" s="44">
        <v>283</v>
      </c>
      <c r="BP66" s="44">
        <v>366</v>
      </c>
    </row>
    <row r="67" spans="1:68" ht="27.75" customHeight="1" x14ac:dyDescent="0.25">
      <c r="A67" s="41" t="s">
        <v>87</v>
      </c>
      <c r="B67" s="45">
        <v>4</v>
      </c>
      <c r="C67" s="44">
        <v>6</v>
      </c>
      <c r="D67" s="44">
        <v>10</v>
      </c>
      <c r="E67" s="44">
        <v>9</v>
      </c>
      <c r="F67" s="44">
        <v>10</v>
      </c>
      <c r="G67" s="44">
        <v>8</v>
      </c>
      <c r="H67" s="44">
        <v>8</v>
      </c>
      <c r="I67" s="44">
        <v>9</v>
      </c>
      <c r="J67" s="44">
        <v>11</v>
      </c>
      <c r="K67" s="44">
        <v>13</v>
      </c>
      <c r="L67" s="44">
        <v>8</v>
      </c>
      <c r="M67" s="44">
        <v>7</v>
      </c>
      <c r="N67" s="44">
        <v>9</v>
      </c>
      <c r="O67" s="44">
        <v>6</v>
      </c>
      <c r="P67" s="44">
        <v>24</v>
      </c>
      <c r="Q67" s="44">
        <v>32</v>
      </c>
      <c r="R67" s="44">
        <v>22</v>
      </c>
      <c r="S67" s="44">
        <v>25</v>
      </c>
      <c r="T67" s="44">
        <v>87</v>
      </c>
      <c r="U67" s="44">
        <v>99</v>
      </c>
      <c r="V67" s="44">
        <v>72</v>
      </c>
      <c r="W67" s="44">
        <v>76</v>
      </c>
      <c r="X67" s="44">
        <v>97</v>
      </c>
      <c r="Y67" s="44">
        <v>152</v>
      </c>
      <c r="Z67" s="44">
        <v>214</v>
      </c>
      <c r="AA67" s="44">
        <v>266</v>
      </c>
      <c r="AB67" s="44">
        <v>265</v>
      </c>
      <c r="AC67" s="44">
        <v>151</v>
      </c>
      <c r="AD67" s="44">
        <v>154</v>
      </c>
      <c r="AE67" s="44">
        <v>224</v>
      </c>
      <c r="AF67" s="44">
        <v>172</v>
      </c>
      <c r="AG67" s="44">
        <v>227</v>
      </c>
      <c r="AH67" s="44">
        <v>2119</v>
      </c>
      <c r="AI67" s="44">
        <v>321</v>
      </c>
      <c r="AJ67" s="44">
        <v>1102</v>
      </c>
      <c r="AK67" s="44">
        <v>532</v>
      </c>
      <c r="AL67" s="44">
        <v>545</v>
      </c>
      <c r="AM67" s="44">
        <v>699</v>
      </c>
      <c r="AN67" s="44">
        <v>788</v>
      </c>
      <c r="AO67" s="44">
        <v>891</v>
      </c>
      <c r="AP67" s="44">
        <v>1292</v>
      </c>
      <c r="AQ67" s="44">
        <v>1366</v>
      </c>
      <c r="AR67" s="44">
        <v>1635</v>
      </c>
      <c r="AS67" s="44">
        <v>1882</v>
      </c>
      <c r="AT67" s="44">
        <v>1601</v>
      </c>
      <c r="AU67" s="44">
        <v>1711</v>
      </c>
      <c r="AV67" s="44">
        <v>1791</v>
      </c>
      <c r="AW67" s="44">
        <v>1734</v>
      </c>
      <c r="AX67" s="44">
        <v>1651</v>
      </c>
      <c r="AY67" s="44">
        <v>1972</v>
      </c>
      <c r="AZ67" s="44">
        <v>2328</v>
      </c>
      <c r="BA67" s="44">
        <v>2777</v>
      </c>
      <c r="BB67" s="44">
        <v>2990</v>
      </c>
      <c r="BC67" s="44">
        <v>2576</v>
      </c>
      <c r="BD67" s="44">
        <v>3142</v>
      </c>
      <c r="BE67" s="44">
        <v>2633</v>
      </c>
      <c r="BF67" s="44">
        <v>2801</v>
      </c>
      <c r="BG67" s="44">
        <v>2438</v>
      </c>
      <c r="BH67" s="44">
        <v>2658</v>
      </c>
      <c r="BI67" s="44">
        <v>2693</v>
      </c>
      <c r="BJ67" s="44">
        <v>3491</v>
      </c>
      <c r="BK67" s="44">
        <v>4288</v>
      </c>
      <c r="BL67" s="44">
        <v>4663</v>
      </c>
      <c r="BM67" s="44">
        <v>4009</v>
      </c>
      <c r="BN67" s="44">
        <v>2724</v>
      </c>
      <c r="BO67" s="44">
        <v>4938</v>
      </c>
      <c r="BP67" s="44">
        <v>6202</v>
      </c>
    </row>
    <row r="68" spans="1:68" ht="27.75" customHeight="1" x14ac:dyDescent="0.25">
      <c r="A68" s="41" t="s">
        <v>44</v>
      </c>
      <c r="B68" s="45">
        <v>3</v>
      </c>
      <c r="C68" s="44">
        <v>2</v>
      </c>
      <c r="D68" s="44">
        <v>3</v>
      </c>
      <c r="E68" s="44">
        <v>2</v>
      </c>
      <c r="F68" s="44">
        <v>4</v>
      </c>
      <c r="G68" s="44">
        <v>4</v>
      </c>
      <c r="H68" s="44">
        <v>4</v>
      </c>
      <c r="I68" s="44">
        <v>5</v>
      </c>
      <c r="J68" s="44">
        <v>5</v>
      </c>
      <c r="K68" s="44">
        <v>5</v>
      </c>
      <c r="L68" s="44">
        <v>5</v>
      </c>
      <c r="M68" s="44">
        <v>6</v>
      </c>
      <c r="N68" s="44">
        <v>7</v>
      </c>
      <c r="O68" s="44">
        <v>5</v>
      </c>
      <c r="P68" s="44">
        <v>2</v>
      </c>
      <c r="Q68" s="44">
        <v>2</v>
      </c>
      <c r="R68" s="44">
        <v>2</v>
      </c>
      <c r="S68" s="44">
        <v>2</v>
      </c>
      <c r="T68" s="44">
        <v>3</v>
      </c>
      <c r="U68" s="44">
        <v>2</v>
      </c>
      <c r="V68" s="44">
        <v>3</v>
      </c>
      <c r="W68" s="44">
        <v>5</v>
      </c>
      <c r="X68" s="44">
        <v>8</v>
      </c>
      <c r="Y68" s="44">
        <v>5</v>
      </c>
      <c r="Z68" s="44">
        <v>13</v>
      </c>
      <c r="AA68" s="44">
        <v>5</v>
      </c>
      <c r="AB68" s="44">
        <v>6</v>
      </c>
      <c r="AC68" s="44">
        <v>5</v>
      </c>
      <c r="AD68" s="44">
        <v>1</v>
      </c>
      <c r="AE68" s="44">
        <v>6</v>
      </c>
      <c r="AF68" s="44">
        <v>3</v>
      </c>
      <c r="AG68" s="44">
        <v>10</v>
      </c>
      <c r="AH68" s="44">
        <v>151</v>
      </c>
      <c r="AI68" s="44">
        <v>6</v>
      </c>
      <c r="AJ68" s="44">
        <v>23</v>
      </c>
      <c r="AK68" s="44">
        <v>74</v>
      </c>
      <c r="AL68" s="44">
        <v>43.077714873906331</v>
      </c>
      <c r="AM68" s="44">
        <v>52</v>
      </c>
      <c r="AN68" s="44">
        <v>61</v>
      </c>
      <c r="AO68" s="44">
        <v>60</v>
      </c>
      <c r="AP68" s="44">
        <v>43</v>
      </c>
      <c r="AQ68" s="44">
        <v>132.37261966031909</v>
      </c>
      <c r="AR68" s="44">
        <v>79</v>
      </c>
      <c r="AS68" s="44">
        <v>49</v>
      </c>
      <c r="AT68" s="44">
        <v>32</v>
      </c>
      <c r="AU68" s="44">
        <v>77</v>
      </c>
      <c r="AV68" s="44">
        <v>270</v>
      </c>
      <c r="AW68" s="44">
        <v>432</v>
      </c>
      <c r="AX68" s="44">
        <v>211</v>
      </c>
      <c r="AY68" s="44">
        <v>81</v>
      </c>
      <c r="AZ68" s="44">
        <v>267</v>
      </c>
      <c r="BA68" s="44">
        <v>267</v>
      </c>
      <c r="BB68" s="44">
        <v>735</v>
      </c>
      <c r="BC68" s="44">
        <v>496</v>
      </c>
      <c r="BD68" s="44">
        <v>339</v>
      </c>
      <c r="BE68" s="44">
        <v>126</v>
      </c>
      <c r="BF68" s="44">
        <v>494</v>
      </c>
      <c r="BG68" s="44">
        <v>496</v>
      </c>
      <c r="BH68" s="44">
        <v>1085</v>
      </c>
      <c r="BI68" s="44">
        <v>1900</v>
      </c>
      <c r="BJ68" s="44">
        <v>137</v>
      </c>
      <c r="BK68" s="44">
        <v>412</v>
      </c>
      <c r="BL68" s="44">
        <v>702</v>
      </c>
      <c r="BM68" s="44">
        <v>727</v>
      </c>
      <c r="BN68" s="44">
        <v>536</v>
      </c>
      <c r="BO68" s="44">
        <v>1012</v>
      </c>
      <c r="BP68" s="44">
        <f>BP61-SUM(BP62:BP67)</f>
        <v>1412</v>
      </c>
    </row>
    <row r="69" spans="1:68" ht="22.5" customHeight="1" x14ac:dyDescent="0.25">
      <c r="A69" s="38" t="s">
        <v>88</v>
      </c>
      <c r="B69" s="39">
        <v>14</v>
      </c>
      <c r="C69" s="40">
        <v>17</v>
      </c>
      <c r="D69" s="40">
        <v>21</v>
      </c>
      <c r="E69" s="40">
        <v>20</v>
      </c>
      <c r="F69" s="40">
        <v>23</v>
      </c>
      <c r="G69" s="40">
        <v>22</v>
      </c>
      <c r="H69" s="40">
        <v>22</v>
      </c>
      <c r="I69" s="40">
        <v>19</v>
      </c>
      <c r="J69" s="40">
        <v>31</v>
      </c>
      <c r="K69" s="40">
        <v>24</v>
      </c>
      <c r="L69" s="40">
        <v>24</v>
      </c>
      <c r="M69" s="40">
        <v>28</v>
      </c>
      <c r="N69" s="40">
        <v>26</v>
      </c>
      <c r="O69" s="40">
        <v>30</v>
      </c>
      <c r="P69" s="40">
        <v>37</v>
      </c>
      <c r="Q69" s="40">
        <v>36</v>
      </c>
      <c r="R69" s="40">
        <v>52</v>
      </c>
      <c r="S69" s="40">
        <v>58</v>
      </c>
      <c r="T69" s="40">
        <v>106</v>
      </c>
      <c r="U69" s="40">
        <v>143</v>
      </c>
      <c r="V69" s="40">
        <v>147</v>
      </c>
      <c r="W69" s="40">
        <v>204</v>
      </c>
      <c r="X69" s="40">
        <v>230</v>
      </c>
      <c r="Y69" s="40">
        <v>243</v>
      </c>
      <c r="Z69" s="40">
        <v>372</v>
      </c>
      <c r="AA69" s="40">
        <v>437</v>
      </c>
      <c r="AB69" s="40">
        <v>460</v>
      </c>
      <c r="AC69" s="40">
        <v>384</v>
      </c>
      <c r="AD69" s="40">
        <v>466</v>
      </c>
      <c r="AE69" s="40">
        <v>590</v>
      </c>
      <c r="AF69" s="40">
        <v>467</v>
      </c>
      <c r="AG69" s="40">
        <v>568</v>
      </c>
      <c r="AH69" s="40">
        <v>676</v>
      </c>
      <c r="AI69" s="40">
        <v>803</v>
      </c>
      <c r="AJ69" s="40">
        <v>915</v>
      </c>
      <c r="AK69" s="40">
        <v>1134</v>
      </c>
      <c r="AL69" s="40">
        <v>1142</v>
      </c>
      <c r="AM69" s="40">
        <v>1261</v>
      </c>
      <c r="AN69" s="40">
        <v>1370</v>
      </c>
      <c r="AO69" s="40">
        <v>1541</v>
      </c>
      <c r="AP69" s="40">
        <v>2256</v>
      </c>
      <c r="AQ69" s="40">
        <v>2017</v>
      </c>
      <c r="AR69" s="40">
        <v>2153</v>
      </c>
      <c r="AS69" s="40">
        <v>2212</v>
      </c>
      <c r="AT69" s="40">
        <v>2274</v>
      </c>
      <c r="AU69" s="40">
        <v>2816</v>
      </c>
      <c r="AV69" s="40">
        <v>2991</v>
      </c>
      <c r="AW69" s="40">
        <v>2842</v>
      </c>
      <c r="AX69" s="40">
        <v>3619</v>
      </c>
      <c r="AY69" s="40">
        <v>3656</v>
      </c>
      <c r="AZ69" s="40">
        <v>4005</v>
      </c>
      <c r="BA69" s="40">
        <v>4114</v>
      </c>
      <c r="BB69" s="40">
        <v>4760</v>
      </c>
      <c r="BC69" s="40">
        <v>4753</v>
      </c>
      <c r="BD69" s="40">
        <v>5920</v>
      </c>
      <c r="BE69" s="40">
        <v>6062</v>
      </c>
      <c r="BF69" s="40">
        <v>6111</v>
      </c>
      <c r="BG69" s="40">
        <v>6580</v>
      </c>
      <c r="BH69" s="40">
        <v>6822</v>
      </c>
      <c r="BI69" s="40">
        <v>6717</v>
      </c>
      <c r="BJ69" s="40">
        <v>5816</v>
      </c>
      <c r="BK69" s="40">
        <v>6215</v>
      </c>
      <c r="BL69" s="40">
        <v>6103</v>
      </c>
      <c r="BM69" s="40">
        <v>4536</v>
      </c>
      <c r="BN69" s="40">
        <v>4632</v>
      </c>
      <c r="BO69" s="40">
        <v>5179</v>
      </c>
      <c r="BP69" s="40">
        <v>8751</v>
      </c>
    </row>
    <row r="70" spans="1:68" ht="27.75" customHeight="1" x14ac:dyDescent="0.25">
      <c r="A70" s="41" t="s">
        <v>89</v>
      </c>
      <c r="B70" s="45">
        <v>14</v>
      </c>
      <c r="C70" s="44">
        <v>17</v>
      </c>
      <c r="D70" s="44">
        <v>21</v>
      </c>
      <c r="E70" s="44">
        <v>20</v>
      </c>
      <c r="F70" s="44">
        <v>23</v>
      </c>
      <c r="G70" s="44">
        <v>22</v>
      </c>
      <c r="H70" s="44">
        <v>22</v>
      </c>
      <c r="I70" s="44">
        <v>19</v>
      </c>
      <c r="J70" s="44">
        <v>31</v>
      </c>
      <c r="K70" s="44">
        <v>24</v>
      </c>
      <c r="L70" s="44">
        <v>24</v>
      </c>
      <c r="M70" s="44">
        <v>28</v>
      </c>
      <c r="N70" s="44">
        <v>26</v>
      </c>
      <c r="O70" s="44">
        <v>27</v>
      </c>
      <c r="P70" s="44">
        <v>31</v>
      </c>
      <c r="Q70" s="44">
        <v>30</v>
      </c>
      <c r="R70" s="44">
        <v>45</v>
      </c>
      <c r="S70" s="44">
        <v>49</v>
      </c>
      <c r="T70" s="44">
        <v>83</v>
      </c>
      <c r="U70" s="44">
        <v>121</v>
      </c>
      <c r="V70" s="44">
        <v>116</v>
      </c>
      <c r="W70" s="44">
        <v>157</v>
      </c>
      <c r="X70" s="44">
        <v>168</v>
      </c>
      <c r="Y70" s="44">
        <v>185</v>
      </c>
      <c r="Z70" s="44">
        <v>273</v>
      </c>
      <c r="AA70" s="44">
        <v>276</v>
      </c>
      <c r="AB70" s="44">
        <v>304</v>
      </c>
      <c r="AC70" s="44">
        <v>242</v>
      </c>
      <c r="AD70" s="44">
        <v>270</v>
      </c>
      <c r="AE70" s="44">
        <v>353</v>
      </c>
      <c r="AF70" s="44">
        <v>254</v>
      </c>
      <c r="AG70" s="44">
        <v>347</v>
      </c>
      <c r="AH70" s="44">
        <v>463</v>
      </c>
      <c r="AI70" s="44">
        <v>512</v>
      </c>
      <c r="AJ70" s="44">
        <v>582</v>
      </c>
      <c r="AK70" s="44">
        <v>795</v>
      </c>
      <c r="AL70" s="44">
        <v>804</v>
      </c>
      <c r="AM70" s="44">
        <v>898</v>
      </c>
      <c r="AN70" s="44">
        <v>1024</v>
      </c>
      <c r="AO70" s="44">
        <v>1110</v>
      </c>
      <c r="AP70" s="44">
        <v>1811</v>
      </c>
      <c r="AQ70" s="44">
        <v>1547</v>
      </c>
      <c r="AR70" s="44">
        <v>1694</v>
      </c>
      <c r="AS70" s="44">
        <v>1836</v>
      </c>
      <c r="AT70" s="44">
        <v>1897</v>
      </c>
      <c r="AU70" s="44">
        <v>2383</v>
      </c>
      <c r="AV70" s="44">
        <v>2587</v>
      </c>
      <c r="AW70" s="44">
        <v>2153</v>
      </c>
      <c r="AX70" s="44">
        <v>2845</v>
      </c>
      <c r="AY70" s="44">
        <v>2699</v>
      </c>
      <c r="AZ70" s="44">
        <v>3105</v>
      </c>
      <c r="BA70" s="44">
        <v>2752</v>
      </c>
      <c r="BB70" s="44">
        <v>3201</v>
      </c>
      <c r="BC70" s="44">
        <v>3344</v>
      </c>
      <c r="BD70" s="44">
        <v>4250</v>
      </c>
      <c r="BE70" s="44">
        <v>3860</v>
      </c>
      <c r="BF70" s="44">
        <v>3671</v>
      </c>
      <c r="BG70" s="44">
        <v>4386</v>
      </c>
      <c r="BH70" s="44">
        <v>4367</v>
      </c>
      <c r="BI70" s="44">
        <v>4325</v>
      </c>
      <c r="BJ70" s="44">
        <v>3247</v>
      </c>
      <c r="BK70" s="44">
        <v>3779</v>
      </c>
      <c r="BL70" s="44">
        <v>3446</v>
      </c>
      <c r="BM70" s="44">
        <v>2728</v>
      </c>
      <c r="BN70" s="44">
        <v>2691</v>
      </c>
      <c r="BO70" s="44">
        <v>2595</v>
      </c>
      <c r="BP70" s="44">
        <v>5057</v>
      </c>
    </row>
    <row r="71" spans="1:68" ht="27.75" customHeight="1" x14ac:dyDescent="0.25">
      <c r="A71" s="41" t="s">
        <v>90</v>
      </c>
      <c r="B71" s="42" t="s">
        <v>25</v>
      </c>
      <c r="C71" s="43" t="s">
        <v>25</v>
      </c>
      <c r="D71" s="43" t="s">
        <v>25</v>
      </c>
      <c r="E71" s="43" t="s">
        <v>25</v>
      </c>
      <c r="F71" s="43" t="s">
        <v>25</v>
      </c>
      <c r="G71" s="43" t="s">
        <v>25</v>
      </c>
      <c r="H71" s="43" t="s">
        <v>25</v>
      </c>
      <c r="I71" s="43" t="s">
        <v>25</v>
      </c>
      <c r="J71" s="43" t="s">
        <v>25</v>
      </c>
      <c r="K71" s="43" t="s">
        <v>25</v>
      </c>
      <c r="L71" s="43" t="s">
        <v>25</v>
      </c>
      <c r="M71" s="43" t="s">
        <v>25</v>
      </c>
      <c r="N71" s="43" t="s">
        <v>25</v>
      </c>
      <c r="O71" s="44">
        <v>3</v>
      </c>
      <c r="P71" s="44">
        <v>6</v>
      </c>
      <c r="Q71" s="44">
        <v>6</v>
      </c>
      <c r="R71" s="44">
        <v>7</v>
      </c>
      <c r="S71" s="44">
        <v>9</v>
      </c>
      <c r="T71" s="44">
        <v>23</v>
      </c>
      <c r="U71" s="44">
        <v>22</v>
      </c>
      <c r="V71" s="44">
        <v>31</v>
      </c>
      <c r="W71" s="44">
        <v>47</v>
      </c>
      <c r="X71" s="44">
        <v>62</v>
      </c>
      <c r="Y71" s="44">
        <v>58</v>
      </c>
      <c r="Z71" s="44">
        <v>99</v>
      </c>
      <c r="AA71" s="44">
        <v>161</v>
      </c>
      <c r="AB71" s="44">
        <v>156</v>
      </c>
      <c r="AC71" s="44">
        <v>142</v>
      </c>
      <c r="AD71" s="44">
        <v>196</v>
      </c>
      <c r="AE71" s="44">
        <v>237</v>
      </c>
      <c r="AF71" s="44">
        <v>213</v>
      </c>
      <c r="AG71" s="44">
        <v>221</v>
      </c>
      <c r="AH71" s="44">
        <v>213</v>
      </c>
      <c r="AI71" s="44">
        <v>291</v>
      </c>
      <c r="AJ71" s="44">
        <v>333</v>
      </c>
      <c r="AK71" s="44">
        <v>337</v>
      </c>
      <c r="AL71" s="44">
        <v>337</v>
      </c>
      <c r="AM71" s="44">
        <v>362</v>
      </c>
      <c r="AN71" s="44">
        <v>345</v>
      </c>
      <c r="AO71" s="44">
        <v>430</v>
      </c>
      <c r="AP71" s="44">
        <v>445</v>
      </c>
      <c r="AQ71" s="44">
        <v>470</v>
      </c>
      <c r="AR71" s="44">
        <v>458</v>
      </c>
      <c r="AS71" s="44">
        <v>375</v>
      </c>
      <c r="AT71" s="44">
        <v>377</v>
      </c>
      <c r="AU71" s="44">
        <v>433</v>
      </c>
      <c r="AV71" s="44">
        <v>398</v>
      </c>
      <c r="AW71" s="44">
        <v>558</v>
      </c>
      <c r="AX71" s="44">
        <v>506</v>
      </c>
      <c r="AY71" s="44">
        <v>823</v>
      </c>
      <c r="AZ71" s="44">
        <v>851</v>
      </c>
      <c r="BA71" s="44">
        <v>1321</v>
      </c>
      <c r="BB71" s="44">
        <v>1515</v>
      </c>
      <c r="BC71" s="44">
        <v>1377</v>
      </c>
      <c r="BD71" s="44">
        <v>1668</v>
      </c>
      <c r="BE71" s="44">
        <v>2198</v>
      </c>
      <c r="BF71" s="44">
        <v>2436</v>
      </c>
      <c r="BG71" s="44">
        <v>2186</v>
      </c>
      <c r="BH71" s="44">
        <v>2448</v>
      </c>
      <c r="BI71" s="44">
        <v>2390</v>
      </c>
      <c r="BJ71" s="44">
        <v>2566</v>
      </c>
      <c r="BK71" s="44">
        <v>2432</v>
      </c>
      <c r="BL71" s="44">
        <v>2540</v>
      </c>
      <c r="BM71" s="44">
        <v>1804</v>
      </c>
      <c r="BN71" s="44">
        <v>1940</v>
      </c>
      <c r="BO71" s="44">
        <v>2580</v>
      </c>
      <c r="BP71" s="44">
        <v>3692</v>
      </c>
    </row>
    <row r="72" spans="1:68" ht="27.75" customHeight="1" x14ac:dyDescent="0.25">
      <c r="A72" s="50" t="s">
        <v>44</v>
      </c>
      <c r="B72" s="51" t="s">
        <v>58</v>
      </c>
      <c r="C72" s="51" t="s">
        <v>58</v>
      </c>
      <c r="D72" s="51" t="s">
        <v>58</v>
      </c>
      <c r="E72" s="51" t="s">
        <v>58</v>
      </c>
      <c r="F72" s="51" t="s">
        <v>58</v>
      </c>
      <c r="G72" s="51" t="s">
        <v>58</v>
      </c>
      <c r="H72" s="51" t="s">
        <v>58</v>
      </c>
      <c r="I72" s="51" t="s">
        <v>58</v>
      </c>
      <c r="J72" s="51" t="s">
        <v>58</v>
      </c>
      <c r="K72" s="51" t="s">
        <v>58</v>
      </c>
      <c r="L72" s="51" t="s">
        <v>58</v>
      </c>
      <c r="M72" s="51" t="s">
        <v>58</v>
      </c>
      <c r="N72" s="51" t="s">
        <v>58</v>
      </c>
      <c r="O72" s="51" t="s">
        <v>58</v>
      </c>
      <c r="P72" s="51" t="s">
        <v>58</v>
      </c>
      <c r="Q72" s="51" t="s">
        <v>58</v>
      </c>
      <c r="R72" s="51" t="s">
        <v>58</v>
      </c>
      <c r="S72" s="51" t="s">
        <v>58</v>
      </c>
      <c r="T72" s="51" t="s">
        <v>58</v>
      </c>
      <c r="U72" s="51" t="s">
        <v>58</v>
      </c>
      <c r="V72" s="51" t="s">
        <v>58</v>
      </c>
      <c r="W72" s="51" t="s">
        <v>58</v>
      </c>
      <c r="X72" s="51" t="s">
        <v>58</v>
      </c>
      <c r="Y72" s="51" t="s">
        <v>58</v>
      </c>
      <c r="Z72" s="51" t="s">
        <v>58</v>
      </c>
      <c r="AA72" s="51" t="s">
        <v>58</v>
      </c>
      <c r="AB72" s="51" t="s">
        <v>58</v>
      </c>
      <c r="AC72" s="51" t="s">
        <v>58</v>
      </c>
      <c r="AD72" s="51" t="s">
        <v>58</v>
      </c>
      <c r="AE72" s="51" t="s">
        <v>58</v>
      </c>
      <c r="AF72" s="51" t="s">
        <v>58</v>
      </c>
      <c r="AG72" s="51" t="s">
        <v>58</v>
      </c>
      <c r="AH72" s="51" t="s">
        <v>58</v>
      </c>
      <c r="AI72" s="51" t="s">
        <v>58</v>
      </c>
      <c r="AJ72" s="51" t="s">
        <v>58</v>
      </c>
      <c r="AK72" s="52">
        <v>2</v>
      </c>
      <c r="AL72" s="52">
        <v>1</v>
      </c>
      <c r="AM72" s="52">
        <v>1</v>
      </c>
      <c r="AN72" s="52">
        <v>1</v>
      </c>
      <c r="AO72" s="52">
        <v>1</v>
      </c>
      <c r="AP72" s="51" t="s">
        <v>58</v>
      </c>
      <c r="AQ72" s="51" t="s">
        <v>58</v>
      </c>
      <c r="AR72" s="52">
        <v>1</v>
      </c>
      <c r="AS72" s="52">
        <v>1</v>
      </c>
      <c r="AT72" s="51" t="s">
        <v>58</v>
      </c>
      <c r="AU72" s="51" t="s">
        <v>58</v>
      </c>
      <c r="AV72" s="52">
        <v>6</v>
      </c>
      <c r="AW72" s="52">
        <v>131</v>
      </c>
      <c r="AX72" s="52">
        <v>268</v>
      </c>
      <c r="AY72" s="52">
        <v>134</v>
      </c>
      <c r="AZ72" s="52">
        <v>49</v>
      </c>
      <c r="BA72" s="52">
        <v>41</v>
      </c>
      <c r="BB72" s="52">
        <v>44</v>
      </c>
      <c r="BC72" s="52">
        <v>32</v>
      </c>
      <c r="BD72" s="52">
        <v>2</v>
      </c>
      <c r="BE72" s="52">
        <v>4</v>
      </c>
      <c r="BF72" s="52">
        <v>4</v>
      </c>
      <c r="BG72" s="52">
        <v>8</v>
      </c>
      <c r="BH72" s="52">
        <v>7</v>
      </c>
      <c r="BI72" s="52">
        <v>2</v>
      </c>
      <c r="BJ72" s="52">
        <v>3</v>
      </c>
      <c r="BK72" s="52">
        <v>4</v>
      </c>
      <c r="BL72" s="52">
        <v>117</v>
      </c>
      <c r="BM72" s="52">
        <v>4</v>
      </c>
      <c r="BN72" s="52">
        <v>1</v>
      </c>
      <c r="BO72" s="52">
        <v>4</v>
      </c>
      <c r="BP72" s="52">
        <f>BP69-BP70-BP71</f>
        <v>2</v>
      </c>
    </row>
    <row r="73" spans="1:68" ht="16.5" customHeight="1" x14ac:dyDescent="0.25">
      <c r="A73" s="53"/>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5"/>
      <c r="AL73" s="55"/>
      <c r="AM73" s="55"/>
      <c r="AN73" s="55"/>
      <c r="AO73" s="55"/>
      <c r="AP73" s="54"/>
      <c r="AQ73" s="54"/>
      <c r="AR73" s="55"/>
      <c r="AS73" s="55"/>
      <c r="AT73" s="54"/>
      <c r="AU73" s="54"/>
      <c r="AV73" s="55"/>
      <c r="AW73" s="55"/>
      <c r="AX73" s="55"/>
      <c r="AY73" s="55"/>
      <c r="AZ73" s="55"/>
      <c r="BA73" s="55"/>
      <c r="BB73" s="55"/>
      <c r="BC73" s="55"/>
      <c r="BD73" s="55"/>
      <c r="BE73" s="55"/>
      <c r="BF73" s="55"/>
      <c r="BG73" s="55"/>
      <c r="BH73" s="55"/>
      <c r="BI73" s="55"/>
      <c r="BL73" s="56"/>
      <c r="BM73" s="56"/>
      <c r="BN73" s="56"/>
      <c r="BO73" s="56"/>
    </row>
    <row r="74" spans="1:68" ht="15.75" x14ac:dyDescent="0.2">
      <c r="A74" s="26" t="s">
        <v>91</v>
      </c>
      <c r="B74" s="57"/>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N74" s="59"/>
      <c r="BO74" s="59"/>
    </row>
    <row r="75" spans="1:68" ht="15.75" x14ac:dyDescent="0.2">
      <c r="A75" s="30" t="s">
        <v>92</v>
      </c>
      <c r="BN75" s="59"/>
      <c r="BO75" s="59"/>
    </row>
    <row r="76" spans="1:68" ht="15.75" x14ac:dyDescent="0.2">
      <c r="A76" s="30" t="s">
        <v>93</v>
      </c>
      <c r="BG76" s="30" t="s">
        <v>94</v>
      </c>
    </row>
  </sheetData>
  <mergeCells count="70">
    <mergeCell ref="BK3:BK4"/>
    <mergeCell ref="BL3:BL4"/>
    <mergeCell ref="BM3:BM4"/>
    <mergeCell ref="BN3:BN4"/>
    <mergeCell ref="BO3:BO4"/>
    <mergeCell ref="BP3:BP4"/>
    <mergeCell ref="BE3:BE4"/>
    <mergeCell ref="BF3:BF4"/>
    <mergeCell ref="BG3:BG4"/>
    <mergeCell ref="BH3:BH4"/>
    <mergeCell ref="BI3:BI4"/>
    <mergeCell ref="BJ3:BJ4"/>
    <mergeCell ref="AY3:AY4"/>
    <mergeCell ref="AZ3:AZ4"/>
    <mergeCell ref="BA3:BA4"/>
    <mergeCell ref="BB3:BB4"/>
    <mergeCell ref="BC3:BC4"/>
    <mergeCell ref="BD3:BD4"/>
    <mergeCell ref="AS3:AS4"/>
    <mergeCell ref="AT3:AT4"/>
    <mergeCell ref="AU3:AU4"/>
    <mergeCell ref="AV3:AV4"/>
    <mergeCell ref="AW3:AW4"/>
    <mergeCell ref="AX3:AX4"/>
    <mergeCell ref="AM3:AM4"/>
    <mergeCell ref="AN3:AN4"/>
    <mergeCell ref="AO3:AO4"/>
    <mergeCell ref="AP3:AP4"/>
    <mergeCell ref="AQ3:AQ4"/>
    <mergeCell ref="AR3:AR4"/>
    <mergeCell ref="AG3:AG4"/>
    <mergeCell ref="AH3:AH4"/>
    <mergeCell ref="AI3:AI4"/>
    <mergeCell ref="AJ3:AJ4"/>
    <mergeCell ref="AK3:AK4"/>
    <mergeCell ref="AL3:AL4"/>
    <mergeCell ref="AA3:AA4"/>
    <mergeCell ref="AB3:AB4"/>
    <mergeCell ref="AC3:AC4"/>
    <mergeCell ref="AD3:AD4"/>
    <mergeCell ref="AE3:AE4"/>
    <mergeCell ref="AF3:AF4"/>
    <mergeCell ref="U3:U4"/>
    <mergeCell ref="V3:V4"/>
    <mergeCell ref="W3:W4"/>
    <mergeCell ref="X3:X4"/>
    <mergeCell ref="Y3:Y4"/>
    <mergeCell ref="Z3:Z4"/>
    <mergeCell ref="O3:O4"/>
    <mergeCell ref="P3:P4"/>
    <mergeCell ref="Q3:Q4"/>
    <mergeCell ref="R3:R4"/>
    <mergeCell ref="S3:S4"/>
    <mergeCell ref="T3:T4"/>
    <mergeCell ref="I3:I4"/>
    <mergeCell ref="J3:J4"/>
    <mergeCell ref="K3:K4"/>
    <mergeCell ref="L3:L4"/>
    <mergeCell ref="M3:M4"/>
    <mergeCell ref="N3:N4"/>
    <mergeCell ref="B1:BM1"/>
    <mergeCell ref="BO2:BP2"/>
    <mergeCell ref="A3:A4"/>
    <mergeCell ref="B3:B4"/>
    <mergeCell ref="C3:C4"/>
    <mergeCell ref="D3:D4"/>
    <mergeCell ref="E3:E4"/>
    <mergeCell ref="F3:F4"/>
    <mergeCell ref="G3:G4"/>
    <mergeCell ref="H3:H4"/>
  </mergeCells>
  <hyperlinks>
    <hyperlink ref="A1" location="'Table of Contents'!A10" display="Back to Table of Contents"/>
  </hyperlinks>
  <printOptions gridLines="1"/>
  <pageMargins left="0.70866141732283505" right="0.70866141732283505" top="0.35433070866141703" bottom="0.31496062992126" header="0.31496062992126" footer="0.31496062992126"/>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Explanations</vt:lpstr>
      <vt:lpstr>Table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Farrah</dc:creator>
  <cp:lastModifiedBy>Mohamed, Farrah</cp:lastModifiedBy>
  <dcterms:created xsi:type="dcterms:W3CDTF">2023-09-07T07:04:06Z</dcterms:created>
  <dcterms:modified xsi:type="dcterms:W3CDTF">2023-09-07T07:05:21Z</dcterms:modified>
</cp:coreProperties>
</file>