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NewData set\To Upload\Environment\livestock\"/>
    </mc:Choice>
  </mc:AlternateContent>
  <bookViews>
    <workbookView xWindow="0" yWindow="0" windowWidth="25200" windowHeight="11880"/>
  </bookViews>
  <sheets>
    <sheet name="t2.28 &amp; t2.29 " sheetId="1" r:id="rId1"/>
    <sheet name="t2.28 &amp; t2.29  (2)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xlnm.Print_Area_5" localSheetId="1">#REF!</definedName>
    <definedName name="__xlnm.Print_Area_5">#REF!</definedName>
    <definedName name="__xlnm.Print_Titles_5" localSheetId="1">#REF!</definedName>
    <definedName name="__xlnm.Print_Titles_5">#REF!</definedName>
    <definedName name="_Fill" localSheetId="1" hidden="1">#REF!</definedName>
    <definedName name="_Fill" hidden="1">#REF!</definedName>
    <definedName name="aaaaaa">#REF!</definedName>
    <definedName name="AwarenessCamp">#REF!</definedName>
    <definedName name="bbb" localSheetId="1" hidden="1">#REF!</definedName>
    <definedName name="bbb" hidden="1">#REF!</definedName>
    <definedName name="bbbbbbbb" localSheetId="1" hidden="1">#REF!</definedName>
    <definedName name="bbbbbbbb" hidden="1">#REF!</definedName>
    <definedName name="bbbbbbbbbb" localSheetId="1">#REF!</definedName>
    <definedName name="bbbbbbbbbb">#REF!</definedName>
    <definedName name="CodeFC">[3]CODE!$D$1:$D$13</definedName>
    <definedName name="CodeSA">[3]CODE!$E$1:$E$10</definedName>
    <definedName name="CountryID_5" localSheetId="1">'[4]t2.34 Topic 2.6.1'!#REF!</definedName>
    <definedName name="CountryID_5">'[1]t2.34 Topic 2.6.1'!#REF!</definedName>
    <definedName name="CountryName_5" localSheetId="1">'[4]t2.34 Topic 2.6.1'!#REF!</definedName>
    <definedName name="CountryName_5">'[1]t2.34 Topic 2.6.1'!#REF!</definedName>
    <definedName name="Data_5" localSheetId="1">#REF!</definedName>
    <definedName name="Data_5">#REF!</definedName>
    <definedName name="_xlnm.Database" localSheetId="1">#REF!</definedName>
    <definedName name="_xlnm.Database">#REF!</definedName>
    <definedName name="ddddd" localSheetId="1" hidden="1">#REF!</definedName>
    <definedName name="ddddd" hidden="1">#REF!</definedName>
    <definedName name="dfgg" localSheetId="1">#REF!</definedName>
    <definedName name="dfgg">#REF!</definedName>
    <definedName name="eee" localSheetId="1" hidden="1">#REF!</definedName>
    <definedName name="eee" hidden="1">#REF!</definedName>
    <definedName name="Excel_BuiltIn_Database" localSheetId="1">#REF!</definedName>
    <definedName name="Excel_BuiltIn_Database">#REF!</definedName>
    <definedName name="ffff" localSheetId="1">#REF!</definedName>
    <definedName name="ffff">#REF!</definedName>
    <definedName name="FireCertApp">#REF!</definedName>
    <definedName name="FireClApp">#REF!</definedName>
    <definedName name="Foot_5" localSheetId="1">'[4]t2.34 Topic 2.6.1'!#REF!</definedName>
    <definedName name="Foot_5">'[1]t2.34 Topic 2.6.1'!#REF!</definedName>
    <definedName name="FootLng_5" localSheetId="1">'[4]t2.34 Topic 2.6.1'!#REF!</definedName>
    <definedName name="FootLng_5">'[1]t2.34 Topic 2.6.1'!#REF!</definedName>
    <definedName name="gfh" localSheetId="1">#REF!</definedName>
    <definedName name="gfh">#REF!</definedName>
    <definedName name="hhh" localSheetId="1">#REF!</definedName>
    <definedName name="hhh">#REF!</definedName>
    <definedName name="hhhhhh" localSheetId="1">#REF!</definedName>
    <definedName name="hhhhhh">#REF!</definedName>
    <definedName name="Inc_5" localSheetId="1">'[4]t2.34 Topic 2.6.1'!#REF!</definedName>
    <definedName name="Inc_5">'[1]t2.34 Topic 2.6.1'!#REF!</definedName>
    <definedName name="Ind_5" localSheetId="1">'[4]t2.34 Topic 2.6.1'!#REF!</definedName>
    <definedName name="Ind_5">'[1]t2.34 Topic 2.6.1'!#REF!</definedName>
    <definedName name="Inout">[3]CODE!$F$1:$F$2</definedName>
    <definedName name="JR_PAGE_ANCHOR_0_1" localSheetId="1">#REF!</definedName>
    <definedName name="JR_PAGE_ANCHOR_0_1">#REF!</definedName>
    <definedName name="kkk" localSheetId="1">#REF!</definedName>
    <definedName name="kkk">#REF!</definedName>
    <definedName name="l" localSheetId="1">#REF!</definedName>
    <definedName name="l">#REF!</definedName>
    <definedName name="mmmm" localSheetId="1" hidden="1">#REF!</definedName>
    <definedName name="mmmm" hidden="1">#REF!</definedName>
    <definedName name="mmmmmmmmmm" localSheetId="1">#REF!</definedName>
    <definedName name="mmmmmmmmmm">#REF!</definedName>
    <definedName name="mn">#REF!</definedName>
    <definedName name="nal" localSheetId="1">#REF!</definedName>
    <definedName name="nal">#REF!</definedName>
    <definedName name="o" localSheetId="1">#REF!</definedName>
    <definedName name="o">#REF!</definedName>
    <definedName name="ooooo" localSheetId="1">#REF!</definedName>
    <definedName name="ooooo">#REF!</definedName>
    <definedName name="ppppp" localSheetId="1" hidden="1">#REF!</definedName>
    <definedName name="ppppp" hidden="1">#REF!</definedName>
    <definedName name="rainl" localSheetId="1">#REF!</definedName>
    <definedName name="rainl">#REF!</definedName>
    <definedName name="Region">[5]CODE!$A$1:$A$9</definedName>
    <definedName name="Register2014">#REF!</definedName>
    <definedName name="rr" localSheetId="1" hidden="1">#REF!</definedName>
    <definedName name="rr" hidden="1">#REF!</definedName>
    <definedName name="s" localSheetId="1">#REF!</definedName>
    <definedName name="s">#REF!</definedName>
    <definedName name="sssss" localSheetId="1" hidden="1">#REF!</definedName>
    <definedName name="sssss" hidden="1">#REF!</definedName>
    <definedName name="StationATT">[3]CODE!$B$1:$B$10</definedName>
    <definedName name="sul" localSheetId="1">#REF!</definedName>
    <definedName name="sul">#REF!</definedName>
    <definedName name="ttt" localSheetId="1" hidden="1">#REF!</definedName>
    <definedName name="ttt" hidden="1">#REF!</definedName>
    <definedName name="Type_5" localSheetId="1">'[4]t2.34 Topic 2.6.1'!#REF!</definedName>
    <definedName name="Type_5">'[1]t2.34 Topic 2.6.1'!#REF!</definedName>
    <definedName name="Unit" localSheetId="1">#REF!</definedName>
    <definedName name="Unit">#REF!</definedName>
    <definedName name="uuu" localSheetId="1" hidden="1">#REF!</definedName>
    <definedName name="uuu" hidden="1">#REF!</definedName>
    <definedName name="VarsID_5" localSheetId="1">'[4]t2.34 Topic 2.6.1'!#REF!</definedName>
    <definedName name="VarsID_5">'[1]t2.34 Topic 2.6.1'!#REF!</definedName>
    <definedName name="vv" localSheetId="1" hidden="1">#REF!</definedName>
    <definedName name="vv" hidden="1">#REF!</definedName>
    <definedName name="vvvvvvvvvv" localSheetId="1">#REF!</definedName>
    <definedName name="vvvvvvvvvv">#REF!</definedName>
    <definedName name="vvvvvvvvvvvv" localSheetId="1">#REF!</definedName>
    <definedName name="vvvvvvvvvvvv">#REF!</definedName>
    <definedName name="w" localSheetId="1">#REF!</definedName>
    <definedName name="w">#REF!</definedName>
    <definedName name="Watch">[3]CODE!$C$1:$C$4</definedName>
    <definedName name="ww" localSheetId="1" hidden="1">#REF!</definedName>
    <definedName name="ww" hidden="1">#REF!</definedName>
    <definedName name="xx" localSheetId="1" hidden="1">#REF!</definedName>
    <definedName name="xx" hidden="1">#REF!</definedName>
    <definedName name="xxx" localSheetId="1" hidden="1">#REF!</definedName>
    <definedName name="xxx" hidden="1">#REF!</definedName>
    <definedName name="xxxxx" localSheetId="1" hidden="1">#REF!</definedName>
    <definedName name="xxxxx" hidden="1">#REF!</definedName>
    <definedName name="xxxxxxxxxxxxxxxxxxxx" localSheetId="1" hidden="1">#REF!</definedName>
    <definedName name="xxxxxxxxxxxxxxxxxxxx" hidden="1">#REF!</definedName>
    <definedName name="yy" localSheetId="1" hidden="1">#REF!</definedName>
    <definedName name="yy" hidden="1">#REF!</definedName>
    <definedName name="za" localSheetId="1" hidden="1">#REF!</definedName>
    <definedName name="za" hidden="1">#REF!</definedName>
    <definedName name="zz" localSheetId="1">#REF!</definedName>
    <definedName name="zz">#REF!</definedName>
    <definedName name="zzz" localSheetId="1">#REF!</definedName>
    <definedName name="zzz">#REF!</definedName>
    <definedName name="zzzzzzz" localSheetId="1">#REF!</definedName>
    <definedName name="z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C14" i="1"/>
</calcChain>
</file>

<file path=xl/sharedStrings.xml><?xml version="1.0" encoding="utf-8"?>
<sst xmlns="http://schemas.openxmlformats.org/spreadsheetml/2006/main" count="110" uniqueCount="38">
  <si>
    <t>Back to Table of Contents</t>
  </si>
  <si>
    <t>Table 2.28 - Number of small breeders and livestock population by geographical district as at December 2017</t>
  </si>
  <si>
    <t>District</t>
  </si>
  <si>
    <t>Cattle</t>
  </si>
  <si>
    <t>Goat</t>
  </si>
  <si>
    <t>Sheep</t>
  </si>
  <si>
    <t>Pig</t>
  </si>
  <si>
    <t>No. of farmers</t>
  </si>
  <si>
    <t>No. of heads</t>
  </si>
  <si>
    <t>Pamplemousses</t>
  </si>
  <si>
    <t xml:space="preserve">Riviere du Rempart </t>
  </si>
  <si>
    <t>Flacq</t>
  </si>
  <si>
    <t>Plaines Wilhems</t>
  </si>
  <si>
    <t>Moka</t>
  </si>
  <si>
    <t>Grand Port</t>
  </si>
  <si>
    <t>Savanne</t>
  </si>
  <si>
    <t>Black River/Port Louis</t>
  </si>
  <si>
    <t>Total</t>
  </si>
  <si>
    <t>Source : Food and Agricultural Research and Extension Institute, Ministry of Agro Industry and Food Security</t>
  </si>
  <si>
    <t xml:space="preserve">Table 2.29 - Livestock herd and poultry status by geographical district as at December 2017                            </t>
  </si>
  <si>
    <t>Cows</t>
  </si>
  <si>
    <t>Calves</t>
  </si>
  <si>
    <t>Heifers</t>
  </si>
  <si>
    <t>Bulls</t>
  </si>
  <si>
    <t>Total no. of heads</t>
  </si>
  <si>
    <t>Boars</t>
  </si>
  <si>
    <t>Sows</t>
  </si>
  <si>
    <t>Piglets</t>
  </si>
  <si>
    <t>Fatteners</t>
  </si>
  <si>
    <t>Gilts</t>
  </si>
  <si>
    <t xml:space="preserve">Black River/Port Louis </t>
  </si>
  <si>
    <t xml:space="preserve">Port Louis </t>
  </si>
  <si>
    <t>Black River</t>
  </si>
  <si>
    <t>Flacq (LN4)</t>
  </si>
  <si>
    <t>Flacq (LN3)</t>
  </si>
  <si>
    <t xml:space="preserve">Table 2.29 - Livestock herd and poultry status by geographical district as at December 2018                           </t>
  </si>
  <si>
    <t>Port Louis</t>
  </si>
  <si>
    <t>Table 2.28 - Number of small breeders and livestock population by geographical district as at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</si>
</sst>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__"/>
  </numFmts>
  <fonts count="12" x14ac:knownFonts="1">
    <font>
      <sz val="11"/>
      <color theme="1"/>
      <name val="Calibri"/>
      <family val="2"/>
      <scheme val="minor"/>
    </font>
    <font>
      <u/>
      <sz val="14"/>
      <color indexed="56"/>
      <name val="Calibri"/>
      <family val="2"/>
    </font>
    <font>
      <sz val="1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8"/>
      <name val="Times New Roman"/>
      <family val="1"/>
    </font>
    <font>
      <b/>
      <sz val="18"/>
      <name val="Times New Roman"/>
      <family val="1"/>
    </font>
    <font>
      <u/>
      <sz val="14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3" xfId="2" applyNumberFormat="1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4" fillId="0" borderId="8" xfId="3" applyNumberFormat="1" applyFont="1" applyFill="1" applyBorder="1" applyAlignment="1">
      <alignment horizontal="center" vertical="center" wrapText="1"/>
    </xf>
    <xf numFmtId="3" fontId="4" fillId="0" borderId="8" xfId="3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/>
    </xf>
    <xf numFmtId="0" fontId="4" fillId="0" borderId="0" xfId="1" applyFont="1" applyFill="1"/>
    <xf numFmtId="0" fontId="3" fillId="0" borderId="0" xfId="1" applyFont="1" applyAlignment="1">
      <alignment wrapText="1"/>
    </xf>
    <xf numFmtId="0" fontId="3" fillId="0" borderId="11" xfId="1" applyFont="1" applyFill="1" applyBorder="1" applyAlignment="1">
      <alignment horizontal="left" vertical="center" wrapText="1" indent="1"/>
    </xf>
    <xf numFmtId="3" fontId="3" fillId="0" borderId="9" xfId="0" applyNumberFormat="1" applyFont="1" applyFill="1" applyBorder="1" applyAlignment="1">
      <alignment horizontal="right" vertical="center" indent="3"/>
    </xf>
    <xf numFmtId="3" fontId="3" fillId="0" borderId="9" xfId="0" applyNumberFormat="1" applyFont="1" applyFill="1" applyBorder="1" applyAlignment="1">
      <alignment horizontal="right" vertical="center" indent="4"/>
    </xf>
    <xf numFmtId="3" fontId="3" fillId="0" borderId="9" xfId="2" applyNumberFormat="1" applyFont="1" applyBorder="1" applyAlignment="1">
      <alignment horizontal="right" vertical="center" indent="2"/>
    </xf>
    <xf numFmtId="3" fontId="3" fillId="0" borderId="10" xfId="0" applyNumberFormat="1" applyFont="1" applyFill="1" applyBorder="1" applyAlignment="1">
      <alignment horizontal="right" vertical="center" indent="3"/>
    </xf>
    <xf numFmtId="3" fontId="3" fillId="0" borderId="10" xfId="0" applyNumberFormat="1" applyFont="1" applyFill="1" applyBorder="1" applyAlignment="1">
      <alignment horizontal="right" vertical="center" indent="4"/>
    </xf>
    <xf numFmtId="3" fontId="3" fillId="0" borderId="10" xfId="2" applyNumberFormat="1" applyFont="1" applyBorder="1" applyAlignment="1">
      <alignment horizontal="right" vertical="center" indent="2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3" xfId="2" applyNumberFormat="1" applyFont="1" applyFill="1" applyBorder="1" applyAlignment="1">
      <alignment horizontal="right" vertical="center" indent="3"/>
    </xf>
    <xf numFmtId="3" fontId="3" fillId="0" borderId="13" xfId="2" applyNumberFormat="1" applyFont="1" applyFill="1" applyBorder="1" applyAlignment="1">
      <alignment horizontal="right" vertical="center" indent="4"/>
    </xf>
    <xf numFmtId="3" fontId="3" fillId="0" borderId="13" xfId="2" applyNumberFormat="1" applyFont="1" applyBorder="1" applyAlignment="1">
      <alignment horizontal="right" vertical="center" indent="2"/>
    </xf>
    <xf numFmtId="3" fontId="4" fillId="0" borderId="8" xfId="2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8" xfId="2" applyNumberFormat="1" applyFont="1" applyFill="1" applyBorder="1" applyAlignment="1">
      <alignment horizontal="right" vertical="center" indent="3"/>
    </xf>
    <xf numFmtId="3" fontId="4" fillId="0" borderId="8" xfId="2" applyNumberFormat="1" applyFont="1" applyFill="1" applyBorder="1" applyAlignment="1">
      <alignment horizontal="right" vertical="center" indent="4"/>
    </xf>
    <xf numFmtId="3" fontId="4" fillId="0" borderId="8" xfId="2" applyNumberFormat="1" applyFont="1" applyBorder="1" applyAlignment="1">
      <alignment horizontal="right" vertical="center" indent="2"/>
    </xf>
    <xf numFmtId="0" fontId="3" fillId="0" borderId="0" xfId="1" applyFont="1" applyFill="1" applyBorder="1" applyAlignment="1">
      <alignment horizontal="left"/>
    </xf>
    <xf numFmtId="3" fontId="3" fillId="0" borderId="0" xfId="1" applyNumberFormat="1" applyFont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3" fontId="4" fillId="0" borderId="3" xfId="3" applyNumberFormat="1" applyFont="1" applyFill="1" applyBorder="1" applyAlignment="1">
      <alignment horizontal="center" vertical="center" wrapText="1"/>
    </xf>
    <xf numFmtId="3" fontId="4" fillId="0" borderId="5" xfId="3" applyNumberFormat="1" applyFont="1" applyFill="1" applyBorder="1" applyAlignment="1">
      <alignment horizontal="center" vertical="center" wrapText="1"/>
    </xf>
    <xf numFmtId="3" fontId="4" fillId="0" borderId="3" xfId="3" applyNumberFormat="1" applyFont="1" applyFill="1" applyBorder="1" applyAlignment="1">
      <alignment horizontal="center" vertical="center"/>
    </xf>
    <xf numFmtId="3" fontId="4" fillId="0" borderId="5" xfId="3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 indent="1"/>
    </xf>
    <xf numFmtId="0" fontId="3" fillId="0" borderId="12" xfId="1" applyFont="1" applyFill="1" applyBorder="1" applyAlignment="1">
      <alignment horizontal="left" vertical="center" wrapText="1" inden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3" fontId="3" fillId="0" borderId="11" xfId="2" applyNumberFormat="1" applyFont="1" applyBorder="1" applyAlignment="1">
      <alignment horizontal="center" vertical="center"/>
    </xf>
    <xf numFmtId="3" fontId="3" fillId="0" borderId="12" xfId="2" applyNumberFormat="1" applyFont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 indent="1"/>
    </xf>
    <xf numFmtId="0" fontId="3" fillId="0" borderId="7" xfId="1" applyFont="1" applyFill="1" applyBorder="1" applyAlignment="1">
      <alignment horizontal="left" vertical="center" wrapText="1" indent="1"/>
    </xf>
    <xf numFmtId="3" fontId="3" fillId="0" borderId="6" xfId="2" applyNumberFormat="1" applyFont="1" applyFill="1" applyBorder="1" applyAlignment="1">
      <alignment horizontal="center" vertical="center"/>
    </xf>
    <xf numFmtId="3" fontId="3" fillId="0" borderId="7" xfId="2" applyNumberFormat="1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 textRotation="180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/>
    </xf>
    <xf numFmtId="0" fontId="9" fillId="0" borderId="0" xfId="1" applyFont="1" applyFill="1" applyBorder="1" applyAlignment="1">
      <alignment horizontal="left"/>
    </xf>
    <xf numFmtId="0" fontId="10" fillId="0" borderId="0" xfId="1" applyFont="1"/>
    <xf numFmtId="0" fontId="9" fillId="0" borderId="0" xfId="1" applyFont="1" applyAlignment="1">
      <alignment horizontal="right" vertical="center" textRotation="180"/>
    </xf>
    <xf numFmtId="3" fontId="10" fillId="0" borderId="8" xfId="2" applyNumberFormat="1" applyFont="1" applyBorder="1" applyAlignment="1">
      <alignment horizontal="right" vertical="center" indent="2"/>
    </xf>
    <xf numFmtId="3" fontId="10" fillId="0" borderId="8" xfId="2" applyNumberFormat="1" applyFont="1" applyFill="1" applyBorder="1" applyAlignment="1">
      <alignment horizontal="center" vertical="center"/>
    </xf>
    <xf numFmtId="3" fontId="10" fillId="0" borderId="8" xfId="2" applyNumberFormat="1" applyFont="1" applyFill="1" applyBorder="1" applyAlignment="1">
      <alignment horizontal="right" vertical="center" indent="4"/>
    </xf>
    <xf numFmtId="3" fontId="10" fillId="0" borderId="8" xfId="2" applyNumberFormat="1" applyFont="1" applyFill="1" applyBorder="1" applyAlignment="1">
      <alignment horizontal="right" vertical="center" indent="3"/>
    </xf>
    <xf numFmtId="3" fontId="10" fillId="0" borderId="8" xfId="3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8" xfId="3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3" fontId="9" fillId="0" borderId="13" xfId="2" applyNumberFormat="1" applyFont="1" applyBorder="1" applyAlignment="1">
      <alignment horizontal="right" vertical="center" indent="2"/>
    </xf>
    <xf numFmtId="3" fontId="9" fillId="0" borderId="13" xfId="2" applyNumberFormat="1" applyFont="1" applyFill="1" applyBorder="1" applyAlignment="1">
      <alignment horizontal="center" vertical="center"/>
    </xf>
    <xf numFmtId="3" fontId="9" fillId="0" borderId="13" xfId="2" applyNumberFormat="1" applyFont="1" applyFill="1" applyBorder="1" applyAlignment="1">
      <alignment horizontal="right" vertical="center" indent="4"/>
    </xf>
    <xf numFmtId="3" fontId="9" fillId="0" borderId="13" xfId="2" applyNumberFormat="1" applyFont="1" applyFill="1" applyBorder="1" applyAlignment="1">
      <alignment horizontal="right" vertical="center" indent="3"/>
    </xf>
    <xf numFmtId="3" fontId="9" fillId="0" borderId="13" xfId="0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left" vertical="center" wrapText="1" indent="1"/>
    </xf>
    <xf numFmtId="3" fontId="9" fillId="0" borderId="10" xfId="2" applyNumberFormat="1" applyFont="1" applyBorder="1" applyAlignment="1">
      <alignment horizontal="right" vertical="center" indent="2"/>
    </xf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right" vertical="center" indent="4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right" vertical="center" indent="3"/>
    </xf>
    <xf numFmtId="0" fontId="9" fillId="0" borderId="10" xfId="1" applyFont="1" applyFill="1" applyBorder="1" applyAlignment="1">
      <alignment horizontal="left" vertical="center" wrapText="1" indent="1"/>
    </xf>
    <xf numFmtId="3" fontId="9" fillId="0" borderId="9" xfId="2" applyNumberFormat="1" applyFont="1" applyBorder="1" applyAlignment="1">
      <alignment horizontal="right" vertical="center" indent="2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right" vertical="center" indent="4"/>
    </xf>
    <xf numFmtId="3" fontId="9" fillId="0" borderId="9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right" vertical="center" indent="3"/>
    </xf>
    <xf numFmtId="0" fontId="10" fillId="0" borderId="13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Fill="1"/>
    <xf numFmtId="0" fontId="11" fillId="0" borderId="0" xfId="4" applyFont="1"/>
    <xf numFmtId="3" fontId="9" fillId="0" borderId="0" xfId="1" applyNumberFormat="1" applyFont="1"/>
    <xf numFmtId="0" fontId="9" fillId="0" borderId="0" xfId="1" applyFont="1" applyFill="1" applyBorder="1" applyAlignment="1">
      <alignment horizontal="left" vertical="top"/>
    </xf>
    <xf numFmtId="3" fontId="10" fillId="0" borderId="5" xfId="3" applyNumberFormat="1" applyFont="1" applyFill="1" applyBorder="1" applyAlignment="1">
      <alignment horizontal="right" vertical="center" wrapText="1" indent="5"/>
    </xf>
    <xf numFmtId="3" fontId="10" fillId="0" borderId="3" xfId="3" applyNumberFormat="1" applyFont="1" applyFill="1" applyBorder="1" applyAlignment="1">
      <alignment horizontal="right" vertical="center" wrapText="1" indent="5"/>
    </xf>
    <xf numFmtId="3" fontId="10" fillId="0" borderId="8" xfId="3" applyNumberFormat="1" applyFont="1" applyFill="1" applyBorder="1" applyAlignment="1">
      <alignment horizontal="right" vertical="center" indent="5"/>
    </xf>
    <xf numFmtId="3" fontId="10" fillId="0" borderId="5" xfId="3" applyNumberFormat="1" applyFont="1" applyFill="1" applyBorder="1" applyAlignment="1">
      <alignment horizontal="right" vertical="center" indent="5"/>
    </xf>
    <xf numFmtId="3" fontId="10" fillId="0" borderId="3" xfId="3" applyNumberFormat="1" applyFont="1" applyFill="1" applyBorder="1" applyAlignment="1">
      <alignment horizontal="right" vertical="center" indent="5"/>
    </xf>
    <xf numFmtId="3" fontId="10" fillId="0" borderId="8" xfId="3" applyNumberFormat="1" applyFont="1" applyFill="1" applyBorder="1" applyAlignment="1">
      <alignment horizontal="right" vertical="center" wrapText="1" indent="5"/>
    </xf>
    <xf numFmtId="0" fontId="10" fillId="0" borderId="5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right" vertical="center" indent="5"/>
    </xf>
    <xf numFmtId="3" fontId="9" fillId="0" borderId="6" xfId="2" applyNumberFormat="1" applyFont="1" applyFill="1" applyBorder="1" applyAlignment="1">
      <alignment horizontal="right" vertical="center" indent="5"/>
    </xf>
    <xf numFmtId="3" fontId="9" fillId="0" borderId="13" xfId="2" applyNumberFormat="1" applyFont="1" applyFill="1" applyBorder="1" applyAlignment="1">
      <alignment horizontal="right" vertical="center" indent="5"/>
    </xf>
    <xf numFmtId="0" fontId="9" fillId="0" borderId="7" xfId="1" applyFont="1" applyFill="1" applyBorder="1" applyAlignment="1">
      <alignment horizontal="left" vertical="center" wrapText="1" indent="1"/>
    </xf>
    <xf numFmtId="0" fontId="9" fillId="0" borderId="6" xfId="1" applyFont="1" applyFill="1" applyBorder="1" applyAlignment="1">
      <alignment horizontal="left" vertical="center" wrapText="1" indent="1"/>
    </xf>
    <xf numFmtId="3" fontId="9" fillId="0" borderId="12" xfId="0" applyNumberFormat="1" applyFont="1" applyFill="1" applyBorder="1" applyAlignment="1">
      <alignment horizontal="right" vertical="center" indent="5"/>
    </xf>
    <xf numFmtId="3" fontId="9" fillId="0" borderId="11" xfId="0" applyNumberFormat="1" applyFont="1" applyFill="1" applyBorder="1" applyAlignment="1">
      <alignment horizontal="right" vertical="center" indent="5"/>
    </xf>
    <xf numFmtId="0" fontId="9" fillId="0" borderId="10" xfId="0" applyFont="1" applyBorder="1" applyAlignment="1">
      <alignment horizontal="right" vertical="center" indent="5"/>
    </xf>
    <xf numFmtId="0" fontId="9" fillId="0" borderId="12" xfId="1" applyFont="1" applyFill="1" applyBorder="1" applyAlignment="1">
      <alignment horizontal="left" vertical="center" wrapText="1" indent="1"/>
    </xf>
    <xf numFmtId="0" fontId="9" fillId="0" borderId="11" xfId="1" applyFont="1" applyFill="1" applyBorder="1" applyAlignment="1">
      <alignment horizontal="left" vertical="center" wrapText="1" indent="1"/>
    </xf>
    <xf numFmtId="3" fontId="9" fillId="0" borderId="2" xfId="0" applyNumberFormat="1" applyFont="1" applyFill="1" applyBorder="1" applyAlignment="1">
      <alignment horizontal="right" vertical="center" indent="5"/>
    </xf>
    <xf numFmtId="3" fontId="9" fillId="0" borderId="1" xfId="0" applyNumberFormat="1" applyFont="1" applyFill="1" applyBorder="1" applyAlignment="1">
      <alignment horizontal="right" vertical="center" indent="5"/>
    </xf>
    <xf numFmtId="0" fontId="9" fillId="0" borderId="9" xfId="0" applyFont="1" applyBorder="1" applyAlignment="1">
      <alignment horizontal="right" vertical="center" indent="5"/>
    </xf>
    <xf numFmtId="0" fontId="9" fillId="0" borderId="2" xfId="1" applyFont="1" applyFill="1" applyBorder="1" applyAlignment="1">
      <alignment horizontal="left" vertical="center" wrapText="1" indent="1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1" fillId="0" borderId="0" xfId="4" applyFont="1" applyAlignment="1">
      <alignment vertical="center"/>
    </xf>
  </cellXfs>
  <cellStyles count="5">
    <cellStyle name="Comma 14" xfId="2"/>
    <cellStyle name="Comma 2" xfId="3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Roaming\Microsoft\Excel\Component%202%20Environmental%20Resources%20and%20their%20use%20version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_File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ister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user\AppData\Roaming\Microsoft\Excel\Component%202%20Environmental%20Resources%20and%20their%20use%20version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User\AppData\Local\Microsoft\Windows\Temporary%20Internet%20Files\Content.Outlook\SXRJDX4H\Bumma%2002.05.2016\2017\Pivot\3.%20Pivot\3.%20March\Register%20March%202017-020617%20Piv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erator"/>
      <sheetName val="t2.1 Topic 2.2.2"/>
      <sheetName val="t2.2 + t 2.3 Topic 2.2.2"/>
      <sheetName val="t2.4 + fig 4"/>
      <sheetName val="Fig 5+ T2.5 &amp; t2.6 Topic 222"/>
      <sheetName val="t2.7 Topic 2.2.2"/>
      <sheetName val="t2.8 &amp; 2.9 Topic 2.2.2"/>
      <sheetName val="t2.10+ t2.11+fig 6 Topic 2.2.2"/>
      <sheetName val="T2.12 + 2.13 Topic 2.2.2"/>
      <sheetName val="t2.14 &amp;fig 7 Topic 2.31"/>
      <sheetName val="t2.16 Topic 2.5.1 "/>
      <sheetName val="t2.17 Topic 2.5.1"/>
      <sheetName val="Fig 8 +t2.18 Topic 2.5.1"/>
      <sheetName val="t2.19 &amp; 2.20 &amp; 2.21 Topic 2.5.2"/>
      <sheetName val="t2.22 &amp; t2.23 Topic 2.5.2"/>
      <sheetName val="t2.24 &amp; t2.25 Topic 2.5.2"/>
      <sheetName val="t2.26 &amp; fig9 Topic 2.5.3"/>
      <sheetName val="t2.27 &amp; t2.28 Topic 2.5.4"/>
      <sheetName val="t 2.28 ctd1"/>
      <sheetName val="t2.29 Topic 2.5.4"/>
      <sheetName val="t2.30 &amp; fig 10 Topic 2.61"/>
      <sheetName val="t2.31n Topic 2.61"/>
      <sheetName val="T2.32 Topic 2.61"/>
      <sheetName val="T233 waterresources Topic 2.6.1"/>
      <sheetName val="t2.34 Topic 2.6.1"/>
      <sheetName val="t 2.35 Topic 2.6.2"/>
      <sheetName val="t2.36 &amp;fig 11 Topic 2.6.2"/>
      <sheetName val="t2.37 Topic 2.6.2"/>
      <sheetName val="t2.38 Topic 2.62"/>
      <sheetName val="t2.39+ fig12+ t2.40 Topic 2.6.2"/>
      <sheetName val="t2.15+ t2.16 Topic 2.6.2"/>
      <sheetName val="t2.17 Topic 2.6.1"/>
      <sheetName val="t2.18 Topic 2.6.1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F.CALL"/>
      <sheetName val="S.SERV"/>
      <sheetName val="Sheet1"/>
      <sheetName val="Sheet2"/>
    </sheetNames>
    <sheetDataSet>
      <sheetData sheetId="0">
        <row r="1">
          <cell r="B1" t="str">
            <v>CUREPIPE</v>
          </cell>
          <cell r="C1" t="str">
            <v>A</v>
          </cell>
          <cell r="D1" t="str">
            <v>A1</v>
          </cell>
          <cell r="E1" t="str">
            <v>B1</v>
          </cell>
          <cell r="F1" t="str">
            <v>IN</v>
          </cell>
        </row>
        <row r="2">
          <cell r="B2" t="str">
            <v>QUATRE BORNES</v>
          </cell>
          <cell r="C2" t="str">
            <v>B</v>
          </cell>
          <cell r="D2" t="str">
            <v>A2</v>
          </cell>
          <cell r="E2" t="str">
            <v>B2</v>
          </cell>
          <cell r="F2" t="str">
            <v>OUT</v>
          </cell>
        </row>
        <row r="3">
          <cell r="B3" t="str">
            <v>SAINT AUBIN</v>
          </cell>
          <cell r="C3" t="str">
            <v>C</v>
          </cell>
          <cell r="D3" t="str">
            <v>A3</v>
          </cell>
          <cell r="E3" t="str">
            <v>B3</v>
          </cell>
        </row>
        <row r="4">
          <cell r="B4" t="str">
            <v>MAHEBOURG</v>
          </cell>
          <cell r="C4" t="str">
            <v>D</v>
          </cell>
          <cell r="D4" t="str">
            <v>A4</v>
          </cell>
          <cell r="E4" t="str">
            <v>B4</v>
          </cell>
        </row>
        <row r="5">
          <cell r="B5" t="str">
            <v>FLACQ</v>
          </cell>
          <cell r="D5" t="str">
            <v>A5</v>
          </cell>
          <cell r="E5" t="str">
            <v>B5</v>
          </cell>
        </row>
        <row r="6">
          <cell r="B6" t="str">
            <v>PITON</v>
          </cell>
          <cell r="D6" t="str">
            <v>A6</v>
          </cell>
          <cell r="E6" t="str">
            <v>B6</v>
          </cell>
        </row>
        <row r="7">
          <cell r="B7" t="str">
            <v>PORT LOUIS</v>
          </cell>
          <cell r="D7" t="str">
            <v>A7</v>
          </cell>
          <cell r="E7" t="str">
            <v>B7</v>
          </cell>
        </row>
        <row r="8">
          <cell r="B8" t="str">
            <v>COROMANDEL</v>
          </cell>
          <cell r="D8" t="str">
            <v>A8</v>
          </cell>
          <cell r="E8" t="str">
            <v>B8</v>
          </cell>
        </row>
        <row r="9">
          <cell r="B9" t="str">
            <v>TRIOLET</v>
          </cell>
          <cell r="D9" t="str">
            <v>A9</v>
          </cell>
          <cell r="E9" t="str">
            <v>B9</v>
          </cell>
        </row>
        <row r="10">
          <cell r="B10" t="str">
            <v>TAMARIN</v>
          </cell>
          <cell r="D10" t="str">
            <v>A10</v>
          </cell>
          <cell r="E10" t="str">
            <v>B10</v>
          </cell>
        </row>
        <row r="11">
          <cell r="D11" t="str">
            <v>A11</v>
          </cell>
        </row>
        <row r="12">
          <cell r="D12" t="str">
            <v>A12</v>
          </cell>
        </row>
        <row r="13">
          <cell r="D13" t="str">
            <v>A13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erator"/>
      <sheetName val="t2.1 Topic 2.2.2"/>
      <sheetName val="t2.2 + t 2.3 Topic 2.2.2"/>
      <sheetName val="t2.4 + fig 4"/>
      <sheetName val="Fig 5+ T2.5 &amp; t2.6 Topic 222"/>
      <sheetName val="t2.7 Topic 2.2.2"/>
      <sheetName val="t2.8 &amp; 2.9 Topic 2.2.2"/>
      <sheetName val="t2.10+ t2.11+fig 6 Topic 2.2.2"/>
      <sheetName val="T2.12 + 2.13 Topic 2.2.2"/>
      <sheetName val="t2.14 &amp;fig 7 Topic 2.31"/>
      <sheetName val="t2.16 Topic 2.5.1 "/>
      <sheetName val="t2.17 Topic 2.5.1"/>
      <sheetName val="Fig 8 +t2.18 Topic 2.5.1"/>
      <sheetName val="t2.19 &amp; 2.20 &amp; 2.21 Topic 2.5.2"/>
      <sheetName val="t2.22 &amp; t2.23 Topic 2.5.2"/>
      <sheetName val="t2.24 &amp; t2.25 Topic 2.5.2"/>
      <sheetName val="t2.26 &amp; fig9 Topic 2.5.3"/>
      <sheetName val="t2.27 &amp; t2.28 Topic 2.5.4"/>
      <sheetName val="t 2.28 ctd1"/>
      <sheetName val="t2.29 Topic 2.5.4"/>
      <sheetName val="t2.30 &amp; fig 10 Topic 2.61"/>
      <sheetName val="t2.31n Topic 2.61"/>
      <sheetName val="T2.32 Topic 2.61"/>
      <sheetName val="T233 waterresources Topic 2.6.1"/>
      <sheetName val="t2.34 Topic 2.6.1"/>
      <sheetName val="t 2.35 Topic 2.6.2"/>
      <sheetName val="t2.36 &amp;fig 11 Topic 2.6.2"/>
      <sheetName val="t2.37 Topic 2.6.2"/>
      <sheetName val="t2.38 Topic 2.62"/>
      <sheetName val="t2.39+ fig12+ t2.40 Topic 2.6.2"/>
      <sheetName val="t2.15+ t2.16 Topic 2.6.2"/>
      <sheetName val="t2.17 Topic 2.6.1"/>
      <sheetName val="t2.18 Topic 2.6.1"/>
      <sheetName val="Sheet1"/>
      <sheetName val="Sheet2"/>
      <sheetName val="Sheet3"/>
      <sheetName val="t6.15&amp;fig20"/>
      <sheetName val="fish trade"/>
      <sheetName val="t4.4&amp;fig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Sheet3"/>
      <sheetName val="Register March"/>
      <sheetName val="Pivot"/>
      <sheetName val="P2"/>
      <sheetName val="Fire "/>
      <sheetName val="False alarm"/>
      <sheetName val="S Cane"/>
      <sheetName val="SP Assist"/>
      <sheetName val="Sheet1"/>
      <sheetName val="Sheet2"/>
    </sheetNames>
    <sheetDataSet>
      <sheetData sheetId="0">
        <row r="1">
          <cell r="A1" t="str">
            <v>BLACK RIVER</v>
          </cell>
        </row>
        <row r="2">
          <cell r="A2" t="str">
            <v>FLACQ</v>
          </cell>
        </row>
        <row r="3">
          <cell r="A3" t="str">
            <v>GRAND PORT</v>
          </cell>
        </row>
        <row r="4">
          <cell r="A4" t="str">
            <v>MOKA</v>
          </cell>
        </row>
        <row r="5">
          <cell r="A5" t="str">
            <v>PAMPLEMOUSSES</v>
          </cell>
        </row>
        <row r="6">
          <cell r="A6" t="str">
            <v>PLAINE WILHEMS</v>
          </cell>
        </row>
        <row r="7">
          <cell r="A7" t="str">
            <v>PORT LOUIS</v>
          </cell>
        </row>
        <row r="8">
          <cell r="A8" t="str">
            <v>RIVIERE DU REMPART</v>
          </cell>
        </row>
        <row r="9">
          <cell r="A9" t="str">
            <v>SAVANNE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topLeftCell="A4" zoomScale="75" zoomScaleNormal="75" workbookViewId="0"/>
  </sheetViews>
  <sheetFormatPr defaultColWidth="15.5703125" defaultRowHeight="20.25" x14ac:dyDescent="0.3"/>
  <cols>
    <col min="1" max="1" width="21.85546875" style="4" customWidth="1"/>
    <col min="2" max="2" width="14.5703125" style="2" customWidth="1"/>
    <col min="3" max="3" width="17" style="2" customWidth="1"/>
    <col min="4" max="4" width="15.42578125" style="2" customWidth="1"/>
    <col min="5" max="5" width="15.140625" style="3" customWidth="1"/>
    <col min="6" max="6" width="18.42578125" style="2" customWidth="1"/>
    <col min="7" max="7" width="15.140625" style="3" customWidth="1"/>
    <col min="8" max="9" width="14.85546875" style="2" customWidth="1"/>
    <col min="10" max="10" width="15.28515625" style="2" customWidth="1"/>
    <col min="11" max="11" width="15.28515625" style="4" customWidth="1"/>
    <col min="12" max="12" width="18.42578125" style="4" customWidth="1"/>
    <col min="13" max="13" width="14.28515625" style="4" customWidth="1"/>
    <col min="14" max="14" width="16.5703125" style="4" customWidth="1"/>
    <col min="15" max="15" width="11" style="4" customWidth="1"/>
    <col min="16" max="16384" width="15.5703125" style="4"/>
  </cols>
  <sheetData>
    <row r="1" spans="1:41" ht="29.25" customHeight="1" x14ac:dyDescent="0.3">
      <c r="A1" s="1" t="s">
        <v>0</v>
      </c>
    </row>
    <row r="2" spans="1:41" s="5" customFormat="1" ht="18" customHeight="1" x14ac:dyDescent="0.3">
      <c r="A2" s="5" t="s">
        <v>1</v>
      </c>
      <c r="B2" s="6"/>
      <c r="C2" s="6"/>
      <c r="D2" s="6"/>
      <c r="E2" s="7"/>
      <c r="F2" s="6"/>
      <c r="G2" s="7"/>
      <c r="H2" s="6"/>
      <c r="I2" s="7"/>
      <c r="J2" s="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5" customFormat="1" ht="30.75" customHeight="1" x14ac:dyDescent="0.3">
      <c r="B3" s="6"/>
      <c r="C3" s="6"/>
      <c r="D3" s="6"/>
      <c r="E3" s="7"/>
      <c r="F3" s="6"/>
      <c r="G3" s="7"/>
      <c r="H3" s="6"/>
      <c r="I3" s="7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40.5" customHeight="1" x14ac:dyDescent="0.3">
      <c r="A4" s="78" t="s">
        <v>2</v>
      </c>
      <c r="B4" s="79"/>
      <c r="C4" s="49" t="s">
        <v>3</v>
      </c>
      <c r="D4" s="50"/>
      <c r="E4" s="51"/>
      <c r="F4" s="49" t="s">
        <v>4</v>
      </c>
      <c r="G4" s="50"/>
      <c r="H4" s="51"/>
      <c r="I4" s="49" t="s">
        <v>5</v>
      </c>
      <c r="J4" s="50"/>
      <c r="K4" s="51"/>
      <c r="L4" s="49" t="s">
        <v>6</v>
      </c>
      <c r="M4" s="50"/>
      <c r="N4" s="51"/>
      <c r="O4" s="82">
        <v>95</v>
      </c>
    </row>
    <row r="5" spans="1:41" ht="40.5" x14ac:dyDescent="0.3">
      <c r="A5" s="80"/>
      <c r="B5" s="81"/>
      <c r="C5" s="8" t="s">
        <v>7</v>
      </c>
      <c r="D5" s="41" t="s">
        <v>8</v>
      </c>
      <c r="E5" s="42"/>
      <c r="F5" s="8" t="s">
        <v>7</v>
      </c>
      <c r="G5" s="41" t="s">
        <v>8</v>
      </c>
      <c r="H5" s="42"/>
      <c r="I5" s="8" t="s">
        <v>7</v>
      </c>
      <c r="J5" s="41" t="s">
        <v>8</v>
      </c>
      <c r="K5" s="42"/>
      <c r="L5" s="8" t="s">
        <v>7</v>
      </c>
      <c r="M5" s="41" t="s">
        <v>8</v>
      </c>
      <c r="N5" s="42"/>
      <c r="O5" s="82"/>
    </row>
    <row r="6" spans="1:41" ht="30" customHeight="1" x14ac:dyDescent="0.3">
      <c r="A6" s="68" t="s">
        <v>9</v>
      </c>
      <c r="B6" s="69"/>
      <c r="C6" s="9">
        <v>71</v>
      </c>
      <c r="D6" s="70">
        <v>338</v>
      </c>
      <c r="E6" s="71"/>
      <c r="F6" s="10">
        <v>368</v>
      </c>
      <c r="G6" s="72">
        <v>3711</v>
      </c>
      <c r="H6" s="73"/>
      <c r="I6" s="11">
        <v>42</v>
      </c>
      <c r="J6" s="74">
        <v>384</v>
      </c>
      <c r="K6" s="75"/>
      <c r="L6" s="12">
        <v>39</v>
      </c>
      <c r="M6" s="76">
        <v>1274</v>
      </c>
      <c r="N6" s="77"/>
      <c r="O6" s="82"/>
    </row>
    <row r="7" spans="1:41" ht="30" customHeight="1" x14ac:dyDescent="0.3">
      <c r="A7" s="52" t="s">
        <v>10</v>
      </c>
      <c r="B7" s="53"/>
      <c r="C7" s="13">
        <v>165</v>
      </c>
      <c r="D7" s="54">
        <v>987</v>
      </c>
      <c r="E7" s="55"/>
      <c r="F7" s="14">
        <v>481</v>
      </c>
      <c r="G7" s="56">
        <v>5322</v>
      </c>
      <c r="H7" s="57"/>
      <c r="I7" s="11">
        <v>57</v>
      </c>
      <c r="J7" s="58">
        <v>794</v>
      </c>
      <c r="K7" s="59"/>
      <c r="L7" s="15">
        <v>30</v>
      </c>
      <c r="M7" s="60">
        <v>525</v>
      </c>
      <c r="N7" s="61"/>
      <c r="O7" s="82"/>
    </row>
    <row r="8" spans="1:41" ht="30" customHeight="1" x14ac:dyDescent="0.3">
      <c r="A8" s="52" t="s">
        <v>11</v>
      </c>
      <c r="B8" s="53"/>
      <c r="C8" s="13">
        <v>110</v>
      </c>
      <c r="D8" s="54">
        <v>391</v>
      </c>
      <c r="E8" s="55"/>
      <c r="F8" s="14">
        <v>727</v>
      </c>
      <c r="G8" s="56">
        <v>6459</v>
      </c>
      <c r="H8" s="57"/>
      <c r="I8" s="11">
        <v>35</v>
      </c>
      <c r="J8" s="58">
        <v>246</v>
      </c>
      <c r="K8" s="59"/>
      <c r="L8" s="15">
        <v>57</v>
      </c>
      <c r="M8" s="60">
        <v>2449</v>
      </c>
      <c r="N8" s="61"/>
      <c r="O8" s="82"/>
    </row>
    <row r="9" spans="1:41" ht="30" customHeight="1" x14ac:dyDescent="0.3">
      <c r="A9" s="52" t="s">
        <v>12</v>
      </c>
      <c r="B9" s="53"/>
      <c r="C9" s="13">
        <v>61</v>
      </c>
      <c r="D9" s="54">
        <v>510</v>
      </c>
      <c r="E9" s="55"/>
      <c r="F9" s="14">
        <v>55</v>
      </c>
      <c r="G9" s="56">
        <v>827</v>
      </c>
      <c r="H9" s="57"/>
      <c r="I9" s="11">
        <v>10</v>
      </c>
      <c r="J9" s="58">
        <v>153</v>
      </c>
      <c r="K9" s="59"/>
      <c r="L9" s="15">
        <v>15</v>
      </c>
      <c r="M9" s="60">
        <v>405</v>
      </c>
      <c r="N9" s="61"/>
      <c r="O9" s="82"/>
    </row>
    <row r="10" spans="1:41" ht="30" customHeight="1" x14ac:dyDescent="0.3">
      <c r="A10" s="52" t="s">
        <v>13</v>
      </c>
      <c r="B10" s="53"/>
      <c r="C10" s="13">
        <v>42</v>
      </c>
      <c r="D10" s="54">
        <v>645</v>
      </c>
      <c r="E10" s="55"/>
      <c r="F10" s="14">
        <v>43</v>
      </c>
      <c r="G10" s="56">
        <v>423</v>
      </c>
      <c r="H10" s="57"/>
      <c r="I10" s="11">
        <v>3</v>
      </c>
      <c r="J10" s="58">
        <v>39</v>
      </c>
      <c r="K10" s="59"/>
      <c r="L10" s="15">
        <v>6</v>
      </c>
      <c r="M10" s="60">
        <v>288</v>
      </c>
      <c r="N10" s="61"/>
      <c r="O10" s="82"/>
    </row>
    <row r="11" spans="1:41" ht="30" customHeight="1" x14ac:dyDescent="0.3">
      <c r="A11" s="52" t="s">
        <v>14</v>
      </c>
      <c r="B11" s="53"/>
      <c r="C11" s="13">
        <v>61</v>
      </c>
      <c r="D11" s="54">
        <v>314</v>
      </c>
      <c r="E11" s="55"/>
      <c r="F11" s="14">
        <v>259</v>
      </c>
      <c r="G11" s="56">
        <v>2791</v>
      </c>
      <c r="H11" s="57"/>
      <c r="I11" s="11">
        <v>16</v>
      </c>
      <c r="J11" s="58">
        <v>212</v>
      </c>
      <c r="K11" s="59"/>
      <c r="L11" s="15">
        <v>28</v>
      </c>
      <c r="M11" s="60">
        <v>965</v>
      </c>
      <c r="N11" s="61"/>
      <c r="O11" s="82"/>
    </row>
    <row r="12" spans="1:41" ht="30" customHeight="1" x14ac:dyDescent="0.3">
      <c r="A12" s="52" t="s">
        <v>15</v>
      </c>
      <c r="B12" s="53"/>
      <c r="C12" s="13">
        <v>43</v>
      </c>
      <c r="D12" s="54">
        <v>395</v>
      </c>
      <c r="E12" s="55"/>
      <c r="F12" s="14">
        <v>214</v>
      </c>
      <c r="G12" s="56">
        <v>2235</v>
      </c>
      <c r="H12" s="57"/>
      <c r="I12" s="11">
        <v>42</v>
      </c>
      <c r="J12" s="58">
        <v>453</v>
      </c>
      <c r="K12" s="59"/>
      <c r="L12" s="15">
        <v>13</v>
      </c>
      <c r="M12" s="60">
        <v>424</v>
      </c>
      <c r="N12" s="61"/>
      <c r="O12" s="82"/>
    </row>
    <row r="13" spans="1:41" ht="30" customHeight="1" x14ac:dyDescent="0.3">
      <c r="A13" s="62" t="s">
        <v>16</v>
      </c>
      <c r="B13" s="63"/>
      <c r="C13" s="16">
        <v>43</v>
      </c>
      <c r="D13" s="64">
        <v>235</v>
      </c>
      <c r="E13" s="65"/>
      <c r="F13" s="17">
        <v>266</v>
      </c>
      <c r="G13" s="66">
        <v>3850</v>
      </c>
      <c r="H13" s="67"/>
      <c r="I13" s="11">
        <v>37</v>
      </c>
      <c r="J13" s="66">
        <v>653</v>
      </c>
      <c r="K13" s="67"/>
      <c r="L13" s="16">
        <v>276</v>
      </c>
      <c r="M13" s="64">
        <v>15115</v>
      </c>
      <c r="N13" s="65"/>
      <c r="O13" s="82"/>
    </row>
    <row r="14" spans="1:41" s="5" customFormat="1" ht="29.25" customHeight="1" x14ac:dyDescent="0.3">
      <c r="A14" s="41" t="s">
        <v>17</v>
      </c>
      <c r="B14" s="42"/>
      <c r="C14" s="18">
        <f>SUM(C6:C13)</f>
        <v>596</v>
      </c>
      <c r="D14" s="43">
        <v>3815</v>
      </c>
      <c r="E14" s="44"/>
      <c r="F14" s="19">
        <v>2413</v>
      </c>
      <c r="G14" s="45">
        <v>25618</v>
      </c>
      <c r="H14" s="46"/>
      <c r="I14" s="19">
        <v>242</v>
      </c>
      <c r="J14" s="43">
        <v>2934</v>
      </c>
      <c r="K14" s="44"/>
      <c r="L14" s="19">
        <v>464</v>
      </c>
      <c r="M14" s="43">
        <v>21445</v>
      </c>
      <c r="N14" s="44"/>
      <c r="O14" s="82"/>
    </row>
    <row r="15" spans="1:41" ht="18" customHeight="1" x14ac:dyDescent="0.3">
      <c r="O15" s="82"/>
    </row>
    <row r="16" spans="1:41" ht="24.75" customHeight="1" x14ac:dyDescent="0.3">
      <c r="A16" s="20" t="s">
        <v>18</v>
      </c>
      <c r="O16" s="82"/>
    </row>
    <row r="17" spans="1:15" ht="18.75" customHeight="1" x14ac:dyDescent="0.3">
      <c r="O17" s="82"/>
    </row>
    <row r="18" spans="1:15" ht="27" customHeight="1" x14ac:dyDescent="0.3">
      <c r="A18" s="1" t="s">
        <v>0</v>
      </c>
      <c r="O18" s="82"/>
    </row>
    <row r="19" spans="1:15" ht="37.5" customHeight="1" x14ac:dyDescent="0.3">
      <c r="A19" s="21" t="s">
        <v>19</v>
      </c>
      <c r="B19" s="6"/>
      <c r="C19" s="6"/>
      <c r="D19" s="6"/>
      <c r="E19" s="7"/>
      <c r="F19" s="6"/>
      <c r="G19" s="7"/>
      <c r="H19" s="5"/>
      <c r="I19" s="5"/>
      <c r="J19" s="5"/>
      <c r="K19" s="5"/>
      <c r="L19" s="5"/>
      <c r="M19" s="5"/>
      <c r="N19" s="5"/>
      <c r="O19" s="82"/>
    </row>
    <row r="20" spans="1:15" ht="22.5" customHeight="1" x14ac:dyDescent="0.3">
      <c r="B20" s="4"/>
      <c r="C20" s="4"/>
      <c r="D20" s="4"/>
      <c r="E20" s="22"/>
      <c r="F20" s="4"/>
      <c r="G20" s="22"/>
      <c r="H20" s="4"/>
      <c r="I20" s="4"/>
      <c r="J20" s="4"/>
      <c r="O20" s="82"/>
    </row>
    <row r="21" spans="1:15" ht="34.5" customHeight="1" x14ac:dyDescent="0.3">
      <c r="A21" s="47" t="s">
        <v>2</v>
      </c>
      <c r="B21" s="49" t="s">
        <v>3</v>
      </c>
      <c r="C21" s="50"/>
      <c r="D21" s="50"/>
      <c r="E21" s="50"/>
      <c r="F21" s="50"/>
      <c r="G21" s="51"/>
      <c r="H21" s="49" t="s">
        <v>6</v>
      </c>
      <c r="I21" s="50"/>
      <c r="J21" s="50"/>
      <c r="K21" s="50"/>
      <c r="L21" s="50"/>
      <c r="M21" s="50"/>
      <c r="N21" s="51"/>
      <c r="O21" s="82"/>
    </row>
    <row r="22" spans="1:15" ht="40.5" x14ac:dyDescent="0.3">
      <c r="A22" s="48"/>
      <c r="B22" s="8" t="s">
        <v>7</v>
      </c>
      <c r="C22" s="8" t="s">
        <v>20</v>
      </c>
      <c r="D22" s="8" t="s">
        <v>21</v>
      </c>
      <c r="E22" s="8" t="s">
        <v>22</v>
      </c>
      <c r="F22" s="8" t="s">
        <v>23</v>
      </c>
      <c r="G22" s="8" t="s">
        <v>24</v>
      </c>
      <c r="H22" s="8" t="s">
        <v>7</v>
      </c>
      <c r="I22" s="8" t="s">
        <v>25</v>
      </c>
      <c r="J22" s="8" t="s">
        <v>26</v>
      </c>
      <c r="K22" s="8" t="s">
        <v>27</v>
      </c>
      <c r="L22" s="8" t="s">
        <v>28</v>
      </c>
      <c r="M22" s="8" t="s">
        <v>29</v>
      </c>
      <c r="N22" s="8" t="s">
        <v>24</v>
      </c>
      <c r="O22" s="82"/>
    </row>
    <row r="23" spans="1:15" ht="34.5" customHeight="1" x14ac:dyDescent="0.3">
      <c r="A23" s="23" t="s">
        <v>9</v>
      </c>
      <c r="B23" s="9">
        <v>71</v>
      </c>
      <c r="C23" s="12">
        <v>138</v>
      </c>
      <c r="D23" s="12">
        <v>19</v>
      </c>
      <c r="E23" s="12">
        <v>121</v>
      </c>
      <c r="F23" s="12">
        <v>60</v>
      </c>
      <c r="G23" s="12">
        <v>338</v>
      </c>
      <c r="H23" s="12">
        <v>39</v>
      </c>
      <c r="I23" s="12">
        <v>42</v>
      </c>
      <c r="J23" s="24">
        <v>274</v>
      </c>
      <c r="K23" s="12">
        <v>488</v>
      </c>
      <c r="L23" s="25">
        <v>386</v>
      </c>
      <c r="M23" s="9">
        <v>84</v>
      </c>
      <c r="N23" s="26">
        <v>1274</v>
      </c>
      <c r="O23" s="82"/>
    </row>
    <row r="24" spans="1:15" ht="40.5" x14ac:dyDescent="0.3">
      <c r="A24" s="23" t="s">
        <v>10</v>
      </c>
      <c r="B24" s="13">
        <v>165</v>
      </c>
      <c r="C24" s="15">
        <v>336</v>
      </c>
      <c r="D24" s="15">
        <v>81</v>
      </c>
      <c r="E24" s="15">
        <v>288</v>
      </c>
      <c r="F24" s="15">
        <v>282</v>
      </c>
      <c r="G24" s="15">
        <v>987</v>
      </c>
      <c r="H24" s="15">
        <v>30</v>
      </c>
      <c r="I24" s="15">
        <v>23</v>
      </c>
      <c r="J24" s="27">
        <v>78</v>
      </c>
      <c r="K24" s="15">
        <v>216</v>
      </c>
      <c r="L24" s="28">
        <v>176</v>
      </c>
      <c r="M24" s="13">
        <v>32</v>
      </c>
      <c r="N24" s="29">
        <v>525</v>
      </c>
      <c r="O24" s="82"/>
    </row>
    <row r="25" spans="1:15" ht="34.5" customHeight="1" x14ac:dyDescent="0.3">
      <c r="A25" s="23" t="s">
        <v>11</v>
      </c>
      <c r="B25" s="13">
        <v>110</v>
      </c>
      <c r="C25" s="15">
        <v>140</v>
      </c>
      <c r="D25" s="15">
        <v>26</v>
      </c>
      <c r="E25" s="15">
        <v>135</v>
      </c>
      <c r="F25" s="15">
        <v>90</v>
      </c>
      <c r="G25" s="15">
        <v>391</v>
      </c>
      <c r="H25" s="15">
        <v>57</v>
      </c>
      <c r="I25" s="15">
        <v>40</v>
      </c>
      <c r="J25" s="27">
        <v>218</v>
      </c>
      <c r="K25" s="15">
        <v>371</v>
      </c>
      <c r="L25" s="28">
        <v>1773</v>
      </c>
      <c r="M25" s="13">
        <v>47</v>
      </c>
      <c r="N25" s="29">
        <v>2449</v>
      </c>
      <c r="O25" s="82"/>
    </row>
    <row r="26" spans="1:15" ht="34.5" customHeight="1" x14ac:dyDescent="0.3">
      <c r="A26" s="23" t="s">
        <v>12</v>
      </c>
      <c r="B26" s="13">
        <v>61</v>
      </c>
      <c r="C26" s="15">
        <v>189</v>
      </c>
      <c r="D26" s="15">
        <v>27</v>
      </c>
      <c r="E26" s="15">
        <v>154</v>
      </c>
      <c r="F26" s="15">
        <v>140</v>
      </c>
      <c r="G26" s="15">
        <v>510</v>
      </c>
      <c r="H26" s="15">
        <v>15</v>
      </c>
      <c r="I26" s="15">
        <v>8</v>
      </c>
      <c r="J26" s="27">
        <v>79</v>
      </c>
      <c r="K26" s="15">
        <v>124</v>
      </c>
      <c r="L26" s="28">
        <v>169</v>
      </c>
      <c r="M26" s="13">
        <v>25</v>
      </c>
      <c r="N26" s="29">
        <v>405</v>
      </c>
      <c r="O26" s="82"/>
    </row>
    <row r="27" spans="1:15" ht="34.5" customHeight="1" x14ac:dyDescent="0.3">
      <c r="A27" s="23" t="s">
        <v>13</v>
      </c>
      <c r="B27" s="13">
        <v>42</v>
      </c>
      <c r="C27" s="15">
        <v>377</v>
      </c>
      <c r="D27" s="15">
        <v>65</v>
      </c>
      <c r="E27" s="15">
        <v>144</v>
      </c>
      <c r="F27" s="15">
        <v>59</v>
      </c>
      <c r="G27" s="15">
        <v>645</v>
      </c>
      <c r="H27" s="15">
        <v>6</v>
      </c>
      <c r="I27" s="15">
        <v>9</v>
      </c>
      <c r="J27" s="27">
        <v>37</v>
      </c>
      <c r="K27" s="15">
        <v>74</v>
      </c>
      <c r="L27" s="28">
        <v>151</v>
      </c>
      <c r="M27" s="13">
        <v>17</v>
      </c>
      <c r="N27" s="29">
        <v>288</v>
      </c>
      <c r="O27" s="82"/>
    </row>
    <row r="28" spans="1:15" ht="28.5" customHeight="1" x14ac:dyDescent="0.3">
      <c r="A28" s="23" t="s">
        <v>14</v>
      </c>
      <c r="B28" s="13">
        <v>61</v>
      </c>
      <c r="C28" s="15">
        <v>107</v>
      </c>
      <c r="D28" s="15">
        <v>15</v>
      </c>
      <c r="E28" s="15">
        <v>84</v>
      </c>
      <c r="F28" s="15">
        <v>108</v>
      </c>
      <c r="G28" s="15">
        <v>314</v>
      </c>
      <c r="H28" s="15">
        <v>28</v>
      </c>
      <c r="I28" s="15">
        <v>29</v>
      </c>
      <c r="J28" s="27">
        <v>192</v>
      </c>
      <c r="K28" s="15">
        <v>299</v>
      </c>
      <c r="L28" s="28">
        <v>393</v>
      </c>
      <c r="M28" s="13">
        <v>52</v>
      </c>
      <c r="N28" s="29">
        <v>965</v>
      </c>
      <c r="O28" s="82"/>
    </row>
    <row r="29" spans="1:15" ht="34.5" customHeight="1" x14ac:dyDescent="0.3">
      <c r="A29" s="23" t="s">
        <v>15</v>
      </c>
      <c r="B29" s="13">
        <v>43</v>
      </c>
      <c r="C29" s="15">
        <v>144</v>
      </c>
      <c r="D29" s="15">
        <v>81</v>
      </c>
      <c r="E29" s="15">
        <v>89</v>
      </c>
      <c r="F29" s="15">
        <v>81</v>
      </c>
      <c r="G29" s="15">
        <v>395</v>
      </c>
      <c r="H29" s="15">
        <v>13</v>
      </c>
      <c r="I29" s="15">
        <v>15</v>
      </c>
      <c r="J29" s="27">
        <v>52</v>
      </c>
      <c r="K29" s="15">
        <v>134</v>
      </c>
      <c r="L29" s="28">
        <v>130</v>
      </c>
      <c r="M29" s="13">
        <v>93</v>
      </c>
      <c r="N29" s="29">
        <v>424</v>
      </c>
      <c r="O29" s="82"/>
    </row>
    <row r="30" spans="1:15" ht="21.75" customHeight="1" x14ac:dyDescent="0.3">
      <c r="A30" s="23" t="s">
        <v>30</v>
      </c>
      <c r="B30" s="16">
        <v>43</v>
      </c>
      <c r="C30" s="16">
        <v>82</v>
      </c>
      <c r="D30" s="16">
        <v>24</v>
      </c>
      <c r="E30" s="16">
        <v>76</v>
      </c>
      <c r="F30" s="16">
        <v>53</v>
      </c>
      <c r="G30" s="30">
        <v>235</v>
      </c>
      <c r="H30" s="16">
        <v>276</v>
      </c>
      <c r="I30" s="16">
        <v>287</v>
      </c>
      <c r="J30" s="31">
        <v>1954</v>
      </c>
      <c r="K30" s="16">
        <v>5605</v>
      </c>
      <c r="L30" s="32">
        <v>7005</v>
      </c>
      <c r="M30" s="16">
        <v>264</v>
      </c>
      <c r="N30" s="33">
        <v>15115</v>
      </c>
      <c r="O30" s="82"/>
    </row>
    <row r="31" spans="1:15" s="5" customFormat="1" ht="35.25" customHeight="1" x14ac:dyDescent="0.3">
      <c r="A31" s="8" t="s">
        <v>17</v>
      </c>
      <c r="B31" s="34">
        <v>596</v>
      </c>
      <c r="C31" s="34">
        <f>SUM(C23:C30)</f>
        <v>1513</v>
      </c>
      <c r="D31" s="34">
        <f>SUM(D23:D30)</f>
        <v>338</v>
      </c>
      <c r="E31" s="34">
        <f>SUM(E23:E30)</f>
        <v>1091</v>
      </c>
      <c r="F31" s="34">
        <f>SUM(F23:F30)</f>
        <v>873</v>
      </c>
      <c r="G31" s="35">
        <f>SUM(G23:G30)</f>
        <v>3815</v>
      </c>
      <c r="H31" s="34">
        <v>464</v>
      </c>
      <c r="I31" s="34">
        <v>453</v>
      </c>
      <c r="J31" s="36">
        <v>2884</v>
      </c>
      <c r="K31" s="34">
        <v>7311</v>
      </c>
      <c r="L31" s="37">
        <v>10183</v>
      </c>
      <c r="M31" s="34">
        <v>614</v>
      </c>
      <c r="N31" s="38">
        <v>21445</v>
      </c>
      <c r="O31" s="82"/>
    </row>
    <row r="32" spans="1:15" x14ac:dyDescent="0.3">
      <c r="H32" s="4"/>
      <c r="I32" s="4"/>
      <c r="J32" s="4"/>
    </row>
    <row r="33" spans="1:9" x14ac:dyDescent="0.3">
      <c r="A33" s="39" t="s">
        <v>18</v>
      </c>
      <c r="C33" s="40"/>
      <c r="D33" s="40"/>
      <c r="E33" s="40"/>
      <c r="F33" s="40"/>
      <c r="G33" s="40"/>
      <c r="H33" s="40"/>
      <c r="I33" s="40"/>
    </row>
  </sheetData>
  <mergeCells count="58">
    <mergeCell ref="O4:O31"/>
    <mergeCell ref="D5:E5"/>
    <mergeCell ref="G5:H5"/>
    <mergeCell ref="J5:K5"/>
    <mergeCell ref="M5:N5"/>
    <mergeCell ref="A4:B5"/>
    <mergeCell ref="C4:E4"/>
    <mergeCell ref="F4:H4"/>
    <mergeCell ref="I4:K4"/>
    <mergeCell ref="L4:N4"/>
    <mergeCell ref="A7:B7"/>
    <mergeCell ref="D7:E7"/>
    <mergeCell ref="G7:H7"/>
    <mergeCell ref="J7:K7"/>
    <mergeCell ref="M7:N7"/>
    <mergeCell ref="A6:B6"/>
    <mergeCell ref="D6:E6"/>
    <mergeCell ref="G6:H6"/>
    <mergeCell ref="J6:K6"/>
    <mergeCell ref="M6:N6"/>
    <mergeCell ref="A9:B9"/>
    <mergeCell ref="D9:E9"/>
    <mergeCell ref="G9:H9"/>
    <mergeCell ref="J9:K9"/>
    <mergeCell ref="M9:N9"/>
    <mergeCell ref="A8:B8"/>
    <mergeCell ref="D8:E8"/>
    <mergeCell ref="G8:H8"/>
    <mergeCell ref="J8:K8"/>
    <mergeCell ref="M8:N8"/>
    <mergeCell ref="A11:B11"/>
    <mergeCell ref="D11:E11"/>
    <mergeCell ref="G11:H11"/>
    <mergeCell ref="J11:K11"/>
    <mergeCell ref="M11:N11"/>
    <mergeCell ref="A10:B10"/>
    <mergeCell ref="D10:E10"/>
    <mergeCell ref="G10:H10"/>
    <mergeCell ref="J10:K10"/>
    <mergeCell ref="M10:N10"/>
    <mergeCell ref="A21:A22"/>
    <mergeCell ref="B21:G21"/>
    <mergeCell ref="H21:N21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  <mergeCell ref="A14:B14"/>
    <mergeCell ref="D14:E14"/>
    <mergeCell ref="G14:H14"/>
    <mergeCell ref="J14:K14"/>
    <mergeCell ref="M14:N14"/>
  </mergeCells>
  <hyperlinks>
    <hyperlink ref="A1" location="'Contents '!A1" display="Back to Table of Contents"/>
    <hyperlink ref="A18" location="'Contents '!A1" display="Back to Table of Contents"/>
  </hyperlinks>
  <pageMargins left="0.46" right="0.28000000000000003" top="0.5" bottom="0" header="0" footer="0"/>
  <pageSetup paperSize="9" scale="58" orientation="landscape" r:id="rId1"/>
  <headerFooter scaleWithDoc="0" alignWithMargins="0">
    <oddHeader xml:space="preserve">&amp;C&amp;"Times New Roman,Regular"&amp;12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37"/>
  <sheetViews>
    <sheetView topLeftCell="A13" zoomScale="60" zoomScaleNormal="60" workbookViewId="0">
      <selection activeCell="C43" sqref="C43"/>
    </sheetView>
  </sheetViews>
  <sheetFormatPr defaultColWidth="15.5703125" defaultRowHeight="23.25" x14ac:dyDescent="0.35"/>
  <cols>
    <col min="1" max="1" width="27.5703125" style="83" customWidth="1"/>
    <col min="2" max="2" width="11.7109375" style="84" customWidth="1"/>
    <col min="3" max="3" width="26" style="84" customWidth="1"/>
    <col min="4" max="4" width="29.85546875" style="84" customWidth="1"/>
    <col min="5" max="5" width="12.28515625" style="85" customWidth="1"/>
    <col min="6" max="6" width="25.140625" style="84" customWidth="1"/>
    <col min="7" max="7" width="15.140625" style="85" customWidth="1"/>
    <col min="8" max="8" width="15" style="84" customWidth="1"/>
    <col min="9" max="9" width="26.140625" style="84" customWidth="1"/>
    <col min="10" max="10" width="19.140625" style="84" customWidth="1"/>
    <col min="11" max="11" width="15.28515625" style="83" customWidth="1"/>
    <col min="12" max="12" width="25.140625" style="83" customWidth="1"/>
    <col min="13" max="13" width="16.42578125" style="83" customWidth="1"/>
    <col min="14" max="14" width="16" style="83" customWidth="1"/>
    <col min="15" max="15" width="12.28515625" style="83" customWidth="1"/>
    <col min="16" max="16384" width="15.5703125" style="83"/>
  </cols>
  <sheetData>
    <row r="1" spans="1:37" ht="38.25" customHeight="1" x14ac:dyDescent="0.35">
      <c r="A1" s="155" t="s">
        <v>0</v>
      </c>
    </row>
    <row r="2" spans="1:37" s="88" customFormat="1" ht="18" customHeight="1" x14ac:dyDescent="0.35">
      <c r="A2" s="88" t="s">
        <v>37</v>
      </c>
      <c r="B2" s="122"/>
      <c r="C2" s="122"/>
      <c r="D2" s="154"/>
      <c r="E2" s="121"/>
      <c r="F2" s="122"/>
      <c r="G2" s="121"/>
      <c r="H2" s="122"/>
      <c r="I2" s="121"/>
      <c r="J2" s="84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</row>
    <row r="3" spans="1:37" s="88" customFormat="1" ht="15.75" customHeight="1" x14ac:dyDescent="0.35">
      <c r="B3" s="122"/>
      <c r="C3" s="122"/>
      <c r="D3" s="122"/>
      <c r="E3" s="121"/>
      <c r="F3" s="122"/>
      <c r="G3" s="121"/>
      <c r="H3" s="122"/>
      <c r="I3" s="121"/>
      <c r="J3" s="84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</row>
    <row r="4" spans="1:37" ht="40.5" customHeight="1" x14ac:dyDescent="0.35">
      <c r="A4" s="153" t="s">
        <v>2</v>
      </c>
      <c r="B4" s="152"/>
      <c r="C4" s="118" t="s">
        <v>3</v>
      </c>
      <c r="D4" s="117"/>
      <c r="E4" s="116"/>
      <c r="F4" s="118" t="s">
        <v>4</v>
      </c>
      <c r="G4" s="117"/>
      <c r="H4" s="116"/>
      <c r="I4" s="118" t="s">
        <v>5</v>
      </c>
      <c r="J4" s="117"/>
      <c r="K4" s="116"/>
      <c r="L4" s="118" t="s">
        <v>6</v>
      </c>
      <c r="M4" s="117"/>
      <c r="N4" s="116"/>
      <c r="O4" s="89">
        <v>98</v>
      </c>
    </row>
    <row r="5" spans="1:37" x14ac:dyDescent="0.35">
      <c r="A5" s="151"/>
      <c r="B5" s="150"/>
      <c r="C5" s="97" t="s">
        <v>7</v>
      </c>
      <c r="D5" s="134" t="s">
        <v>8</v>
      </c>
      <c r="E5" s="133"/>
      <c r="F5" s="97" t="s">
        <v>7</v>
      </c>
      <c r="G5" s="134" t="s">
        <v>8</v>
      </c>
      <c r="H5" s="133"/>
      <c r="I5" s="97" t="s">
        <v>7</v>
      </c>
      <c r="J5" s="134" t="s">
        <v>8</v>
      </c>
      <c r="K5" s="133"/>
      <c r="L5" s="97" t="s">
        <v>7</v>
      </c>
      <c r="M5" s="134" t="s">
        <v>8</v>
      </c>
      <c r="N5" s="133"/>
      <c r="O5" s="89"/>
    </row>
    <row r="6" spans="1:37" ht="30" customHeight="1" x14ac:dyDescent="0.35">
      <c r="A6" s="149" t="s">
        <v>9</v>
      </c>
      <c r="B6" s="148"/>
      <c r="C6" s="147">
        <v>65</v>
      </c>
      <c r="D6" s="146">
        <v>323</v>
      </c>
      <c r="E6" s="145"/>
      <c r="F6" s="147">
        <v>348</v>
      </c>
      <c r="G6" s="146">
        <v>3612</v>
      </c>
      <c r="H6" s="145"/>
      <c r="I6" s="147">
        <v>45</v>
      </c>
      <c r="J6" s="146">
        <v>415</v>
      </c>
      <c r="K6" s="145"/>
      <c r="L6" s="147">
        <v>36</v>
      </c>
      <c r="M6" s="146">
        <v>1106</v>
      </c>
      <c r="N6" s="145"/>
      <c r="O6" s="89"/>
    </row>
    <row r="7" spans="1:37" ht="30" customHeight="1" x14ac:dyDescent="0.35">
      <c r="A7" s="144" t="s">
        <v>10</v>
      </c>
      <c r="B7" s="143"/>
      <c r="C7" s="142">
        <v>153</v>
      </c>
      <c r="D7" s="141">
        <v>950</v>
      </c>
      <c r="E7" s="140"/>
      <c r="F7" s="142">
        <v>458</v>
      </c>
      <c r="G7" s="141">
        <v>4993</v>
      </c>
      <c r="H7" s="140"/>
      <c r="I7" s="142">
        <v>41</v>
      </c>
      <c r="J7" s="141">
        <v>561</v>
      </c>
      <c r="K7" s="140"/>
      <c r="L7" s="142">
        <v>29</v>
      </c>
      <c r="M7" s="141">
        <v>482</v>
      </c>
      <c r="N7" s="140"/>
      <c r="O7" s="89"/>
    </row>
    <row r="8" spans="1:37" ht="30" customHeight="1" x14ac:dyDescent="0.35">
      <c r="A8" s="144" t="s">
        <v>34</v>
      </c>
      <c r="B8" s="143"/>
      <c r="C8" s="142">
        <v>42</v>
      </c>
      <c r="D8" s="141">
        <v>175</v>
      </c>
      <c r="E8" s="140"/>
      <c r="F8" s="142">
        <v>312</v>
      </c>
      <c r="G8" s="141">
        <v>2952</v>
      </c>
      <c r="H8" s="140"/>
      <c r="I8" s="142">
        <v>14</v>
      </c>
      <c r="J8" s="141">
        <v>158</v>
      </c>
      <c r="K8" s="140"/>
      <c r="L8" s="142">
        <v>26</v>
      </c>
      <c r="M8" s="141">
        <v>1334</v>
      </c>
      <c r="N8" s="140"/>
      <c r="O8" s="89"/>
    </row>
    <row r="9" spans="1:37" ht="30" customHeight="1" x14ac:dyDescent="0.35">
      <c r="A9" s="144" t="s">
        <v>33</v>
      </c>
      <c r="B9" s="143"/>
      <c r="C9" s="142">
        <v>65</v>
      </c>
      <c r="D9" s="141">
        <v>217</v>
      </c>
      <c r="E9" s="140"/>
      <c r="F9" s="142">
        <v>381</v>
      </c>
      <c r="G9" s="141">
        <v>3443</v>
      </c>
      <c r="H9" s="140"/>
      <c r="I9" s="142">
        <v>21</v>
      </c>
      <c r="J9" s="141">
        <v>202</v>
      </c>
      <c r="K9" s="140"/>
      <c r="L9" s="142">
        <v>28</v>
      </c>
      <c r="M9" s="141">
        <v>988</v>
      </c>
      <c r="N9" s="140"/>
      <c r="O9" s="89"/>
    </row>
    <row r="10" spans="1:37" ht="30" customHeight="1" x14ac:dyDescent="0.35">
      <c r="A10" s="144" t="s">
        <v>12</v>
      </c>
      <c r="B10" s="143"/>
      <c r="C10" s="142">
        <v>59</v>
      </c>
      <c r="D10" s="141">
        <v>495</v>
      </c>
      <c r="E10" s="140"/>
      <c r="F10" s="142">
        <v>49</v>
      </c>
      <c r="G10" s="141">
        <v>681</v>
      </c>
      <c r="H10" s="140"/>
      <c r="I10" s="142">
        <v>11</v>
      </c>
      <c r="J10" s="141">
        <v>151</v>
      </c>
      <c r="K10" s="140"/>
      <c r="L10" s="142">
        <v>13</v>
      </c>
      <c r="M10" s="141">
        <v>407</v>
      </c>
      <c r="N10" s="140"/>
      <c r="O10" s="89"/>
    </row>
    <row r="11" spans="1:37" ht="30" customHeight="1" x14ac:dyDescent="0.35">
      <c r="A11" s="144" t="s">
        <v>13</v>
      </c>
      <c r="B11" s="143"/>
      <c r="C11" s="142">
        <v>38</v>
      </c>
      <c r="D11" s="141">
        <v>298</v>
      </c>
      <c r="E11" s="140"/>
      <c r="F11" s="142">
        <v>44</v>
      </c>
      <c r="G11" s="141">
        <v>440</v>
      </c>
      <c r="H11" s="140"/>
      <c r="I11" s="142">
        <v>6</v>
      </c>
      <c r="J11" s="141">
        <v>52</v>
      </c>
      <c r="K11" s="140"/>
      <c r="L11" s="142">
        <v>7</v>
      </c>
      <c r="M11" s="141">
        <v>235</v>
      </c>
      <c r="N11" s="140"/>
      <c r="O11" s="89"/>
    </row>
    <row r="12" spans="1:37" ht="30" customHeight="1" x14ac:dyDescent="0.35">
      <c r="A12" s="144" t="s">
        <v>14</v>
      </c>
      <c r="B12" s="143"/>
      <c r="C12" s="142">
        <v>57</v>
      </c>
      <c r="D12" s="141">
        <v>295</v>
      </c>
      <c r="E12" s="140"/>
      <c r="F12" s="142">
        <v>245</v>
      </c>
      <c r="G12" s="141">
        <v>2763</v>
      </c>
      <c r="H12" s="140"/>
      <c r="I12" s="142">
        <v>15</v>
      </c>
      <c r="J12" s="141">
        <v>216</v>
      </c>
      <c r="K12" s="140"/>
      <c r="L12" s="142">
        <v>28</v>
      </c>
      <c r="M12" s="141">
        <v>696</v>
      </c>
      <c r="N12" s="140"/>
      <c r="O12" s="89"/>
    </row>
    <row r="13" spans="1:37" ht="30" customHeight="1" x14ac:dyDescent="0.35">
      <c r="A13" s="144" t="s">
        <v>15</v>
      </c>
      <c r="B13" s="143"/>
      <c r="C13" s="142">
        <v>46</v>
      </c>
      <c r="D13" s="141">
        <v>442</v>
      </c>
      <c r="E13" s="140"/>
      <c r="F13" s="142">
        <v>212</v>
      </c>
      <c r="G13" s="141">
        <v>2824</v>
      </c>
      <c r="H13" s="140"/>
      <c r="I13" s="142">
        <v>47</v>
      </c>
      <c r="J13" s="141">
        <v>631</v>
      </c>
      <c r="K13" s="140"/>
      <c r="L13" s="142">
        <v>14</v>
      </c>
      <c r="M13" s="141">
        <v>318</v>
      </c>
      <c r="N13" s="140"/>
      <c r="O13" s="89"/>
    </row>
    <row r="14" spans="1:37" ht="30" customHeight="1" x14ac:dyDescent="0.35">
      <c r="A14" s="144" t="s">
        <v>32</v>
      </c>
      <c r="B14" s="143"/>
      <c r="C14" s="142">
        <v>33</v>
      </c>
      <c r="D14" s="141">
        <v>226</v>
      </c>
      <c r="E14" s="140"/>
      <c r="F14" s="142">
        <v>193</v>
      </c>
      <c r="G14" s="141">
        <v>2709</v>
      </c>
      <c r="H14" s="140"/>
      <c r="I14" s="142">
        <v>25</v>
      </c>
      <c r="J14" s="141">
        <v>313</v>
      </c>
      <c r="K14" s="140"/>
      <c r="L14" s="142">
        <v>227</v>
      </c>
      <c r="M14" s="141">
        <v>12910</v>
      </c>
      <c r="N14" s="140"/>
      <c r="O14" s="89"/>
    </row>
    <row r="15" spans="1:37" ht="30" customHeight="1" x14ac:dyDescent="0.35">
      <c r="A15" s="139" t="s">
        <v>36</v>
      </c>
      <c r="B15" s="138"/>
      <c r="C15" s="137">
        <v>17</v>
      </c>
      <c r="D15" s="136">
        <v>87</v>
      </c>
      <c r="E15" s="135"/>
      <c r="F15" s="137">
        <v>88</v>
      </c>
      <c r="G15" s="136">
        <v>1123</v>
      </c>
      <c r="H15" s="135"/>
      <c r="I15" s="137">
        <v>18</v>
      </c>
      <c r="J15" s="136">
        <v>306</v>
      </c>
      <c r="K15" s="135"/>
      <c r="L15" s="137">
        <v>48</v>
      </c>
      <c r="M15" s="136">
        <v>1186</v>
      </c>
      <c r="N15" s="135"/>
      <c r="O15" s="89"/>
    </row>
    <row r="16" spans="1:37" s="88" customFormat="1" ht="29.25" customHeight="1" x14ac:dyDescent="0.3">
      <c r="A16" s="134" t="s">
        <v>17</v>
      </c>
      <c r="B16" s="133"/>
      <c r="C16" s="132">
        <v>575</v>
      </c>
      <c r="D16" s="128">
        <v>3508</v>
      </c>
      <c r="E16" s="127"/>
      <c r="F16" s="129">
        <v>2330</v>
      </c>
      <c r="G16" s="131">
        <v>25540</v>
      </c>
      <c r="H16" s="130"/>
      <c r="I16" s="129">
        <v>243</v>
      </c>
      <c r="J16" s="128">
        <v>3005</v>
      </c>
      <c r="K16" s="127"/>
      <c r="L16" s="129">
        <v>456</v>
      </c>
      <c r="M16" s="128">
        <v>19662</v>
      </c>
      <c r="N16" s="127"/>
      <c r="O16" s="89"/>
    </row>
    <row r="17" spans="1:15" ht="18" customHeight="1" x14ac:dyDescent="0.35">
      <c r="O17" s="89"/>
    </row>
    <row r="18" spans="1:15" ht="24.75" customHeight="1" x14ac:dyDescent="0.35">
      <c r="A18" s="126" t="s">
        <v>18</v>
      </c>
      <c r="M18" s="125"/>
      <c r="O18" s="89"/>
    </row>
    <row r="19" spans="1:15" ht="18.75" customHeight="1" x14ac:dyDescent="0.35">
      <c r="O19" s="89"/>
    </row>
    <row r="20" spans="1:15" ht="27.75" customHeight="1" x14ac:dyDescent="0.35">
      <c r="A20" s="124" t="s">
        <v>0</v>
      </c>
      <c r="O20" s="89"/>
    </row>
    <row r="21" spans="1:15" ht="37.5" customHeight="1" x14ac:dyDescent="0.35">
      <c r="A21" s="123" t="s">
        <v>35</v>
      </c>
      <c r="B21" s="122"/>
      <c r="C21" s="122"/>
      <c r="D21" s="122"/>
      <c r="E21" s="121"/>
      <c r="F21" s="122"/>
      <c r="G21" s="121"/>
      <c r="H21" s="88"/>
      <c r="I21" s="88"/>
      <c r="J21" s="88"/>
      <c r="K21" s="88"/>
      <c r="L21" s="88"/>
      <c r="M21" s="88"/>
      <c r="N21" s="88"/>
      <c r="O21" s="89"/>
    </row>
    <row r="22" spans="1:15" ht="22.5" customHeight="1" x14ac:dyDescent="0.35">
      <c r="B22" s="83"/>
      <c r="C22" s="83"/>
      <c r="D22" s="83"/>
      <c r="E22" s="120"/>
      <c r="F22" s="83"/>
      <c r="G22" s="120"/>
      <c r="H22" s="83"/>
      <c r="I22" s="83"/>
      <c r="J22" s="83"/>
      <c r="O22" s="89"/>
    </row>
    <row r="23" spans="1:15" ht="34.5" customHeight="1" x14ac:dyDescent="0.35">
      <c r="A23" s="119" t="s">
        <v>2</v>
      </c>
      <c r="B23" s="118" t="s">
        <v>3</v>
      </c>
      <c r="C23" s="117"/>
      <c r="D23" s="117"/>
      <c r="E23" s="117"/>
      <c r="F23" s="117"/>
      <c r="G23" s="116"/>
      <c r="H23" s="118" t="s">
        <v>6</v>
      </c>
      <c r="I23" s="117"/>
      <c r="J23" s="117"/>
      <c r="K23" s="117"/>
      <c r="L23" s="117"/>
      <c r="M23" s="117"/>
      <c r="N23" s="116"/>
      <c r="O23" s="89"/>
    </row>
    <row r="24" spans="1:15" ht="67.5" x14ac:dyDescent="0.35">
      <c r="A24" s="115"/>
      <c r="B24" s="97" t="s">
        <v>7</v>
      </c>
      <c r="C24" s="97" t="s">
        <v>20</v>
      </c>
      <c r="D24" s="97" t="s">
        <v>21</v>
      </c>
      <c r="E24" s="97" t="s">
        <v>22</v>
      </c>
      <c r="F24" s="97" t="s">
        <v>23</v>
      </c>
      <c r="G24" s="97" t="s">
        <v>24</v>
      </c>
      <c r="H24" s="97" t="s">
        <v>7</v>
      </c>
      <c r="I24" s="97" t="s">
        <v>25</v>
      </c>
      <c r="J24" s="97" t="s">
        <v>26</v>
      </c>
      <c r="K24" s="97" t="s">
        <v>27</v>
      </c>
      <c r="L24" s="97" t="s">
        <v>28</v>
      </c>
      <c r="M24" s="97" t="s">
        <v>29</v>
      </c>
      <c r="N24" s="97" t="s">
        <v>24</v>
      </c>
      <c r="O24" s="89"/>
    </row>
    <row r="25" spans="1:15" ht="34.5" customHeight="1" x14ac:dyDescent="0.35">
      <c r="A25" s="103" t="s">
        <v>9</v>
      </c>
      <c r="B25" s="111">
        <v>65</v>
      </c>
      <c r="C25" s="113">
        <v>128</v>
      </c>
      <c r="D25" s="113">
        <v>20</v>
      </c>
      <c r="E25" s="113">
        <v>115</v>
      </c>
      <c r="F25" s="113">
        <v>60</v>
      </c>
      <c r="G25" s="113">
        <v>323</v>
      </c>
      <c r="H25" s="111">
        <v>36</v>
      </c>
      <c r="I25" s="113">
        <v>34</v>
      </c>
      <c r="J25" s="114">
        <v>230</v>
      </c>
      <c r="K25" s="113">
        <v>477</v>
      </c>
      <c r="L25" s="112">
        <v>309</v>
      </c>
      <c r="M25" s="111">
        <v>56</v>
      </c>
      <c r="N25" s="110">
        <v>1106</v>
      </c>
      <c r="O25" s="89"/>
    </row>
    <row r="26" spans="1:15" ht="46.5" x14ac:dyDescent="0.35">
      <c r="A26" s="103" t="s">
        <v>10</v>
      </c>
      <c r="B26" s="105">
        <v>153</v>
      </c>
      <c r="C26" s="107">
        <v>325</v>
      </c>
      <c r="D26" s="107">
        <v>71</v>
      </c>
      <c r="E26" s="107">
        <v>260</v>
      </c>
      <c r="F26" s="107">
        <v>294</v>
      </c>
      <c r="G26" s="107">
        <v>950</v>
      </c>
      <c r="H26" s="105">
        <v>29</v>
      </c>
      <c r="I26" s="107">
        <v>21</v>
      </c>
      <c r="J26" s="108">
        <v>73</v>
      </c>
      <c r="K26" s="107">
        <v>197</v>
      </c>
      <c r="L26" s="106">
        <v>162</v>
      </c>
      <c r="M26" s="105">
        <v>29</v>
      </c>
      <c r="N26" s="104">
        <v>482</v>
      </c>
      <c r="O26" s="89"/>
    </row>
    <row r="27" spans="1:15" ht="35.25" customHeight="1" x14ac:dyDescent="0.35">
      <c r="A27" s="109" t="s">
        <v>34</v>
      </c>
      <c r="B27" s="105">
        <v>42</v>
      </c>
      <c r="C27" s="107">
        <v>70</v>
      </c>
      <c r="D27" s="107">
        <v>15</v>
      </c>
      <c r="E27" s="107">
        <v>56</v>
      </c>
      <c r="F27" s="107">
        <v>34</v>
      </c>
      <c r="G27" s="107">
        <v>175</v>
      </c>
      <c r="H27" s="105">
        <v>26</v>
      </c>
      <c r="I27" s="107">
        <v>14</v>
      </c>
      <c r="J27" s="108">
        <v>61</v>
      </c>
      <c r="K27" s="107">
        <v>123</v>
      </c>
      <c r="L27" s="106">
        <v>1113</v>
      </c>
      <c r="M27" s="105">
        <v>23</v>
      </c>
      <c r="N27" s="104">
        <v>1334</v>
      </c>
      <c r="O27" s="89"/>
    </row>
    <row r="28" spans="1:15" ht="34.5" customHeight="1" x14ac:dyDescent="0.35">
      <c r="A28" s="109" t="s">
        <v>33</v>
      </c>
      <c r="B28" s="105">
        <v>65</v>
      </c>
      <c r="C28" s="107">
        <v>89</v>
      </c>
      <c r="D28" s="107">
        <v>13</v>
      </c>
      <c r="E28" s="107">
        <v>69</v>
      </c>
      <c r="F28" s="107">
        <v>46</v>
      </c>
      <c r="G28" s="107">
        <v>217</v>
      </c>
      <c r="H28" s="105">
        <v>28</v>
      </c>
      <c r="I28" s="107">
        <v>27</v>
      </c>
      <c r="J28" s="108">
        <v>153</v>
      </c>
      <c r="K28" s="107">
        <v>267</v>
      </c>
      <c r="L28" s="106">
        <v>502</v>
      </c>
      <c r="M28" s="105">
        <v>39</v>
      </c>
      <c r="N28" s="104">
        <v>988</v>
      </c>
      <c r="O28" s="89"/>
    </row>
    <row r="29" spans="1:15" ht="34.5" customHeight="1" x14ac:dyDescent="0.35">
      <c r="A29" s="103" t="s">
        <v>12</v>
      </c>
      <c r="B29" s="105">
        <v>59</v>
      </c>
      <c r="C29" s="107">
        <v>179</v>
      </c>
      <c r="D29" s="107">
        <v>17</v>
      </c>
      <c r="E29" s="107">
        <v>163</v>
      </c>
      <c r="F29" s="107">
        <v>136</v>
      </c>
      <c r="G29" s="107">
        <v>495</v>
      </c>
      <c r="H29" s="105">
        <v>13</v>
      </c>
      <c r="I29" s="107">
        <v>12</v>
      </c>
      <c r="J29" s="108">
        <v>73</v>
      </c>
      <c r="K29" s="107">
        <v>122</v>
      </c>
      <c r="L29" s="106">
        <v>185</v>
      </c>
      <c r="M29" s="105">
        <v>15</v>
      </c>
      <c r="N29" s="104">
        <v>407</v>
      </c>
      <c r="O29" s="89"/>
    </row>
    <row r="30" spans="1:15" ht="34.5" customHeight="1" x14ac:dyDescent="0.35">
      <c r="A30" s="103" t="s">
        <v>13</v>
      </c>
      <c r="B30" s="105">
        <v>38</v>
      </c>
      <c r="C30" s="107">
        <v>143</v>
      </c>
      <c r="D30" s="107">
        <v>39</v>
      </c>
      <c r="E30" s="107">
        <v>69</v>
      </c>
      <c r="F30" s="107">
        <v>47</v>
      </c>
      <c r="G30" s="107">
        <v>298</v>
      </c>
      <c r="H30" s="105">
        <v>7</v>
      </c>
      <c r="I30" s="107">
        <v>10</v>
      </c>
      <c r="J30" s="108">
        <v>30</v>
      </c>
      <c r="K30" s="107">
        <v>50</v>
      </c>
      <c r="L30" s="106">
        <v>134</v>
      </c>
      <c r="M30" s="105">
        <v>11</v>
      </c>
      <c r="N30" s="104">
        <v>235</v>
      </c>
      <c r="O30" s="89"/>
    </row>
    <row r="31" spans="1:15" ht="28.5" customHeight="1" x14ac:dyDescent="0.35">
      <c r="A31" s="103" t="s">
        <v>14</v>
      </c>
      <c r="B31" s="105">
        <v>57</v>
      </c>
      <c r="C31" s="107">
        <v>92</v>
      </c>
      <c r="D31" s="107">
        <v>5</v>
      </c>
      <c r="E31" s="107">
        <v>91</v>
      </c>
      <c r="F31" s="107">
        <v>107</v>
      </c>
      <c r="G31" s="107">
        <v>295</v>
      </c>
      <c r="H31" s="105">
        <v>28</v>
      </c>
      <c r="I31" s="107">
        <v>25</v>
      </c>
      <c r="J31" s="108">
        <v>152</v>
      </c>
      <c r="K31" s="107">
        <v>194</v>
      </c>
      <c r="L31" s="106">
        <v>297</v>
      </c>
      <c r="M31" s="105">
        <v>28</v>
      </c>
      <c r="N31" s="104">
        <v>696</v>
      </c>
      <c r="O31" s="89"/>
    </row>
    <row r="32" spans="1:15" ht="34.5" customHeight="1" x14ac:dyDescent="0.35">
      <c r="A32" s="103" t="s">
        <v>15</v>
      </c>
      <c r="B32" s="105">
        <v>46</v>
      </c>
      <c r="C32" s="107">
        <v>153</v>
      </c>
      <c r="D32" s="107">
        <v>78</v>
      </c>
      <c r="E32" s="107">
        <v>99</v>
      </c>
      <c r="F32" s="107">
        <v>112</v>
      </c>
      <c r="G32" s="107">
        <v>442</v>
      </c>
      <c r="H32" s="105">
        <v>14</v>
      </c>
      <c r="I32" s="107">
        <v>13</v>
      </c>
      <c r="J32" s="108">
        <v>49</v>
      </c>
      <c r="K32" s="107">
        <v>108</v>
      </c>
      <c r="L32" s="106">
        <v>91</v>
      </c>
      <c r="M32" s="105">
        <v>57</v>
      </c>
      <c r="N32" s="104">
        <v>318</v>
      </c>
      <c r="O32" s="89"/>
    </row>
    <row r="33" spans="1:15" ht="34.5" customHeight="1" x14ac:dyDescent="0.35">
      <c r="A33" s="103" t="s">
        <v>32</v>
      </c>
      <c r="B33" s="105">
        <v>33</v>
      </c>
      <c r="C33" s="107">
        <v>72</v>
      </c>
      <c r="D33" s="107">
        <v>7</v>
      </c>
      <c r="E33" s="107">
        <v>51</v>
      </c>
      <c r="F33" s="107">
        <v>96</v>
      </c>
      <c r="G33" s="107">
        <v>226</v>
      </c>
      <c r="H33" s="105">
        <v>227</v>
      </c>
      <c r="I33" s="107">
        <v>233</v>
      </c>
      <c r="J33" s="108">
        <v>1662</v>
      </c>
      <c r="K33" s="107">
        <v>3717</v>
      </c>
      <c r="L33" s="106">
        <v>6740</v>
      </c>
      <c r="M33" s="105">
        <v>558</v>
      </c>
      <c r="N33" s="104">
        <v>12910</v>
      </c>
      <c r="O33" s="89"/>
    </row>
    <row r="34" spans="1:15" ht="21.75" customHeight="1" x14ac:dyDescent="0.35">
      <c r="A34" s="103" t="s">
        <v>31</v>
      </c>
      <c r="B34" s="99">
        <v>17</v>
      </c>
      <c r="C34" s="99">
        <v>22</v>
      </c>
      <c r="D34" s="99">
        <v>5</v>
      </c>
      <c r="E34" s="99">
        <v>26</v>
      </c>
      <c r="F34" s="99">
        <v>34</v>
      </c>
      <c r="G34" s="102">
        <v>87</v>
      </c>
      <c r="H34" s="99">
        <v>48</v>
      </c>
      <c r="I34" s="99">
        <v>39</v>
      </c>
      <c r="J34" s="101">
        <v>188</v>
      </c>
      <c r="K34" s="99">
        <v>362</v>
      </c>
      <c r="L34" s="100">
        <v>553</v>
      </c>
      <c r="M34" s="99">
        <v>44</v>
      </c>
      <c r="N34" s="98">
        <v>1186</v>
      </c>
      <c r="O34" s="89"/>
    </row>
    <row r="35" spans="1:15" s="88" customFormat="1" ht="35.25" customHeight="1" x14ac:dyDescent="0.3">
      <c r="A35" s="97" t="s">
        <v>17</v>
      </c>
      <c r="B35" s="96">
        <v>575</v>
      </c>
      <c r="C35" s="91">
        <v>1273</v>
      </c>
      <c r="D35" s="91">
        <v>270</v>
      </c>
      <c r="E35" s="91">
        <v>999</v>
      </c>
      <c r="F35" s="91">
        <v>966</v>
      </c>
      <c r="G35" s="95">
        <v>3508</v>
      </c>
      <c r="H35" s="94">
        <v>456</v>
      </c>
      <c r="I35" s="91">
        <v>428</v>
      </c>
      <c r="J35" s="93">
        <v>2671</v>
      </c>
      <c r="K35" s="91">
        <v>5617</v>
      </c>
      <c r="L35" s="92">
        <v>10086</v>
      </c>
      <c r="M35" s="91">
        <v>860</v>
      </c>
      <c r="N35" s="90">
        <v>19662</v>
      </c>
      <c r="O35" s="89"/>
    </row>
    <row r="36" spans="1:15" x14ac:dyDescent="0.35">
      <c r="H36" s="83"/>
      <c r="I36" s="83"/>
      <c r="J36" s="83"/>
    </row>
    <row r="37" spans="1:15" x14ac:dyDescent="0.35">
      <c r="A37" s="87" t="s">
        <v>18</v>
      </c>
      <c r="C37" s="86"/>
      <c r="D37" s="86"/>
      <c r="E37" s="86"/>
      <c r="F37" s="86"/>
      <c r="G37" s="86"/>
      <c r="H37" s="86"/>
      <c r="I37" s="86"/>
    </row>
  </sheetData>
  <mergeCells count="68">
    <mergeCell ref="G15:H15"/>
    <mergeCell ref="J15:K15"/>
    <mergeCell ref="M15:N15"/>
    <mergeCell ref="A16:B16"/>
    <mergeCell ref="D16:E16"/>
    <mergeCell ref="G16:H16"/>
    <mergeCell ref="J16:K16"/>
    <mergeCell ref="M16:N16"/>
    <mergeCell ref="A23:A24"/>
    <mergeCell ref="B23:G23"/>
    <mergeCell ref="H23:N23"/>
    <mergeCell ref="A14:B14"/>
    <mergeCell ref="D14:E14"/>
    <mergeCell ref="G14:H14"/>
    <mergeCell ref="J14:K14"/>
    <mergeCell ref="M14:N14"/>
    <mergeCell ref="A15:B15"/>
    <mergeCell ref="D15:E15"/>
    <mergeCell ref="A13:B13"/>
    <mergeCell ref="D13:E13"/>
    <mergeCell ref="G13:H13"/>
    <mergeCell ref="J13:K13"/>
    <mergeCell ref="M13:N13"/>
    <mergeCell ref="A12:B12"/>
    <mergeCell ref="D12:E12"/>
    <mergeCell ref="G12:H12"/>
    <mergeCell ref="J12:K12"/>
    <mergeCell ref="M12:N12"/>
    <mergeCell ref="A11:B11"/>
    <mergeCell ref="D11:E11"/>
    <mergeCell ref="G11:H11"/>
    <mergeCell ref="J11:K11"/>
    <mergeCell ref="M11:N11"/>
    <mergeCell ref="A10:B10"/>
    <mergeCell ref="D10:E10"/>
    <mergeCell ref="G10:H10"/>
    <mergeCell ref="J10:K10"/>
    <mergeCell ref="M10:N10"/>
    <mergeCell ref="A9:B9"/>
    <mergeCell ref="D9:E9"/>
    <mergeCell ref="G9:H9"/>
    <mergeCell ref="J9:K9"/>
    <mergeCell ref="M9:N9"/>
    <mergeCell ref="A8:B8"/>
    <mergeCell ref="D8:E8"/>
    <mergeCell ref="G8:H8"/>
    <mergeCell ref="J8:K8"/>
    <mergeCell ref="M8:N8"/>
    <mergeCell ref="A7:B7"/>
    <mergeCell ref="D7:E7"/>
    <mergeCell ref="G7:H7"/>
    <mergeCell ref="J7:K7"/>
    <mergeCell ref="M7:N7"/>
    <mergeCell ref="A6:B6"/>
    <mergeCell ref="D6:E6"/>
    <mergeCell ref="G6:H6"/>
    <mergeCell ref="J6:K6"/>
    <mergeCell ref="M6:N6"/>
    <mergeCell ref="O4:O35"/>
    <mergeCell ref="D5:E5"/>
    <mergeCell ref="G5:H5"/>
    <mergeCell ref="J5:K5"/>
    <mergeCell ref="M5:N5"/>
    <mergeCell ref="A4:B5"/>
    <mergeCell ref="C4:E4"/>
    <mergeCell ref="F4:H4"/>
    <mergeCell ref="I4:K4"/>
    <mergeCell ref="L4:N4"/>
  </mergeCells>
  <hyperlinks>
    <hyperlink ref="A1" location="'Table of Contents'!A1" display="Back to Table of Contents"/>
    <hyperlink ref="A20" location="'Table of Contents'!A1" display="Back to Table of Contents"/>
  </hyperlinks>
  <pageMargins left="0.4" right="0.17" top="0.5" bottom="0" header="0.17" footer="0"/>
  <pageSetup paperSize="9" scale="50" orientation="landscape" r:id="rId1"/>
  <headerFooter scaleWithDoc="0" alignWithMargins="0">
    <oddHeader xml:space="preserve">&amp;C&amp;"Times New Roman,Regular"&amp;12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t2.28 &amp; t2.29 </vt:lpstr>
      <vt:lpstr>t2.28 &amp; t2.29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2023-12-11T06:50:27Z</dcterms:created>
  <dcterms:modified xsi:type="dcterms:W3CDTF">2023-12-11T10:27:23Z</dcterms:modified>
</cp:coreProperties>
</file>