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11" activeTab="1"/>
  </bookViews>
  <sheets>
    <sheet name="Explanations" sheetId="1" r:id="rId1"/>
    <sheet name="Tab3" sheetId="2" r:id="rId2"/>
  </sheets>
  <definedNames/>
  <calcPr fullCalcOnLoad="1"/>
</workbook>
</file>

<file path=xl/sharedStrings.xml><?xml version="1.0" encoding="utf-8"?>
<sst xmlns="http://schemas.openxmlformats.org/spreadsheetml/2006/main" count="70" uniqueCount="51">
  <si>
    <t>Year</t>
  </si>
  <si>
    <t>1995-1996</t>
  </si>
  <si>
    <t>1996-1997</t>
  </si>
  <si>
    <t>1997-1998</t>
  </si>
  <si>
    <t>1998-1999</t>
  </si>
  <si>
    <t>1999-2000</t>
  </si>
  <si>
    <t>2000-2001</t>
  </si>
  <si>
    <t>2001-2002</t>
  </si>
  <si>
    <t>2002-2003</t>
  </si>
  <si>
    <t>2003-2004</t>
  </si>
  <si>
    <t>2005-2006</t>
  </si>
  <si>
    <t>2006-2007</t>
  </si>
  <si>
    <t>2007-2008</t>
  </si>
  <si>
    <t>2008-2009</t>
  </si>
  <si>
    <t>Total</t>
  </si>
  <si>
    <t>20-24</t>
  </si>
  <si>
    <t>25-29</t>
  </si>
  <si>
    <t>30-34</t>
  </si>
  <si>
    <t>35-39</t>
  </si>
  <si>
    <t>40-44</t>
  </si>
  <si>
    <t>45-49</t>
  </si>
  <si>
    <t>50-54</t>
  </si>
  <si>
    <t>55-59</t>
  </si>
  <si>
    <t>2004-2005</t>
  </si>
  <si>
    <t>Age group (Years)</t>
  </si>
  <si>
    <t>15-19</t>
  </si>
  <si>
    <t>Not specified</t>
  </si>
  <si>
    <t>Explanations</t>
  </si>
  <si>
    <t xml:space="preserve">  2. Scope</t>
  </si>
  <si>
    <t>Statistics on Social Security pertains to the Republic of Mauritius</t>
  </si>
  <si>
    <t xml:space="preserve">  3. Data source</t>
  </si>
  <si>
    <t xml:space="preserve">  1. Concepts and Definitions</t>
  </si>
  <si>
    <t xml:space="preserve">Social Security Statistics </t>
  </si>
  <si>
    <t>2015-2016</t>
  </si>
  <si>
    <r>
      <rPr>
        <i/>
        <vertAlign val="superscript"/>
        <sz val="12"/>
        <rFont val="Times New Roman"/>
        <family val="1"/>
      </rPr>
      <t>1/</t>
    </r>
    <r>
      <rPr>
        <i/>
        <sz val="12"/>
        <rFont val="Times New Roman"/>
        <family val="1"/>
      </rPr>
      <t xml:space="preserve"> From 2010 to 2014, "Number of beneficiaries" relates to December (instead of June for the other years) and "Amount paid" refers to Calendar year (January to December) instead of Financial year (July to June)for the other years.</t>
    </r>
  </si>
  <si>
    <t>2016-2017</t>
  </si>
  <si>
    <r>
      <t xml:space="preserve"> Table 5 - Basic Invalid Pension - Number of beneficiaries  by age-group, amount paid and rate per month, Republic of Mauritius, 1995 - 2017</t>
    </r>
    <r>
      <rPr>
        <b/>
        <vertAlign val="superscript"/>
        <sz val="12"/>
        <rFont val="Times New Roman"/>
        <family val="1"/>
      </rPr>
      <t xml:space="preserve"> 1/</t>
    </r>
  </si>
  <si>
    <t>NA</t>
  </si>
  <si>
    <r>
      <t>3/</t>
    </r>
    <r>
      <rPr>
        <i/>
        <sz val="12"/>
        <rFont val="Times New Roman"/>
        <family val="1"/>
      </rPr>
      <t xml:space="preserve"> Including Carer's Allowance for Basic Invalid's Pensioner and Child's allowances</t>
    </r>
  </si>
  <si>
    <r>
      <t>4/</t>
    </r>
    <r>
      <rPr>
        <i/>
        <sz val="12"/>
        <rFont val="Times New Roman"/>
        <family val="1"/>
      </rPr>
      <t xml:space="preserve"> As from 2010, rates are fixed on </t>
    </r>
    <r>
      <rPr>
        <i/>
        <u val="single"/>
        <sz val="12"/>
        <rFont val="Times New Roman"/>
        <family val="1"/>
      </rPr>
      <t>1</t>
    </r>
    <r>
      <rPr>
        <i/>
        <vertAlign val="superscript"/>
        <sz val="12"/>
        <rFont val="Times New Roman"/>
        <family val="1"/>
      </rPr>
      <t>st</t>
    </r>
    <r>
      <rPr>
        <i/>
        <sz val="12"/>
        <rFont val="Times New Roman"/>
        <family val="1"/>
      </rPr>
      <t xml:space="preserve"> </t>
    </r>
    <r>
      <rPr>
        <i/>
        <u val="single"/>
        <sz val="12"/>
        <rFont val="Times New Roman"/>
        <family val="1"/>
      </rPr>
      <t>January</t>
    </r>
    <r>
      <rPr>
        <i/>
        <sz val="12"/>
        <rFont val="Times New Roman"/>
        <family val="1"/>
      </rPr>
      <t xml:space="preserve"> of each year instead of </t>
    </r>
    <r>
      <rPr>
        <i/>
        <u val="single"/>
        <sz val="12"/>
        <rFont val="Times New Roman"/>
        <family val="1"/>
      </rPr>
      <t>1</t>
    </r>
    <r>
      <rPr>
        <i/>
        <vertAlign val="superscript"/>
        <sz val="12"/>
        <rFont val="Times New Roman"/>
        <family val="1"/>
      </rPr>
      <t>st</t>
    </r>
    <r>
      <rPr>
        <i/>
        <sz val="12"/>
        <rFont val="Times New Roman"/>
        <family val="1"/>
      </rPr>
      <t xml:space="preserve"> </t>
    </r>
    <r>
      <rPr>
        <i/>
        <u val="single"/>
        <sz val="12"/>
        <rFont val="Times New Roman"/>
        <family val="1"/>
      </rPr>
      <t>July</t>
    </r>
    <r>
      <rPr>
        <i/>
        <sz val="12"/>
        <rFont val="Times New Roman"/>
        <family val="1"/>
      </rPr>
      <t xml:space="preserve"> for the previous years</t>
    </r>
  </si>
  <si>
    <r>
      <t xml:space="preserve">0-14 </t>
    </r>
    <r>
      <rPr>
        <b/>
        <vertAlign val="superscript"/>
        <sz val="12"/>
        <rFont val="Times New Roman"/>
        <family val="1"/>
      </rPr>
      <t>2/</t>
    </r>
  </si>
  <si>
    <r>
      <t>Amount paid (RsMn)</t>
    </r>
    <r>
      <rPr>
        <b/>
        <vertAlign val="superscript"/>
        <sz val="12"/>
        <rFont val="Times New Roman"/>
        <family val="1"/>
      </rPr>
      <t>3/</t>
    </r>
  </si>
  <si>
    <r>
      <t>Rate per month (Rs)</t>
    </r>
    <r>
      <rPr>
        <b/>
        <vertAlign val="superscript"/>
        <sz val="12"/>
        <rFont val="Times New Roman"/>
        <family val="1"/>
      </rPr>
      <t>4/</t>
    </r>
  </si>
  <si>
    <r>
      <rPr>
        <i/>
        <vertAlign val="superscript"/>
        <sz val="11"/>
        <rFont val="Times New Roman"/>
        <family val="1"/>
      </rPr>
      <t xml:space="preserve">2/ </t>
    </r>
    <r>
      <rPr>
        <i/>
        <sz val="11"/>
        <rFont val="Times New Roman"/>
        <family val="1"/>
      </rPr>
      <t>With effect from July 2016, BIP is payable to persons under the age of 60 as compared to previous  years where only those aged 15 to 59 were eligible</t>
    </r>
  </si>
  <si>
    <r>
      <rPr>
        <b/>
        <sz val="10"/>
        <color indexed="8"/>
        <rFont val="Arial"/>
        <family val="2"/>
      </rPr>
      <t xml:space="preserve">Basic Retirement Pension: </t>
    </r>
    <r>
      <rPr>
        <sz val="10"/>
        <color indexed="8"/>
        <rFont val="Arial"/>
        <family val="2"/>
      </rPr>
      <t>Basic Retirement Pension, also known as old-age pension, is payable to every Mauritian citizen aged 60 years and above, subject to certain residency conditions.</t>
    </r>
  </si>
  <si>
    <r>
      <rPr>
        <b/>
        <sz val="10"/>
        <color indexed="8"/>
        <rFont val="Arial"/>
        <family val="2"/>
      </rPr>
      <t>Basic Widow's Pension:</t>
    </r>
    <r>
      <rPr>
        <sz val="10"/>
        <color indexed="8"/>
        <rFont val="Arial"/>
        <family val="2"/>
      </rPr>
      <t xml:space="preserve"> Basic Widow's Pension is payable to widows aged 15 to 59 years who were either civilly and/or religiously married to their late husband. </t>
    </r>
  </si>
  <si>
    <r>
      <rPr>
        <b/>
        <sz val="10"/>
        <color indexed="8"/>
        <rFont val="Arial"/>
        <family val="2"/>
      </rPr>
      <t>Basic Invalid’s Pension:</t>
    </r>
    <r>
      <rPr>
        <sz val="10"/>
        <color indexed="8"/>
        <rFont val="Arial"/>
        <family val="2"/>
      </rPr>
      <t xml:space="preserve"> 
</t>
    </r>
    <r>
      <rPr>
        <b/>
        <i/>
        <sz val="10"/>
        <color indexed="8"/>
        <rFont val="Arial"/>
        <family val="2"/>
      </rPr>
      <t>Prior to July 2016</t>
    </r>
    <r>
      <rPr>
        <sz val="10"/>
        <color indexed="8"/>
        <rFont val="Arial"/>
        <family val="2"/>
      </rPr>
      <t xml:space="preserve"> - Basic Invalid’s Pension is payable to any person aged 15 to 59 years if certified by a Medical Board that the person is either permanently or substantially incapacitated to work to a degree of 60% or more for at least 12 months.
</t>
    </r>
    <r>
      <rPr>
        <b/>
        <i/>
        <sz val="10"/>
        <color indexed="8"/>
        <rFont val="Arial"/>
        <family val="2"/>
      </rPr>
      <t>As from July 2016</t>
    </r>
    <r>
      <rPr>
        <sz val="10"/>
        <color indexed="8"/>
        <rFont val="Arial"/>
        <family val="2"/>
      </rPr>
      <t xml:space="preserve"> - Basic Invalid’s Pension is payable to any person under the age of 60  if certified by a Medical Board that the person is either permanently or substantially incapacitated to work to a degree of 60% or more for at least 12 months.</t>
    </r>
  </si>
  <si>
    <r>
      <rPr>
        <b/>
        <sz val="10"/>
        <color indexed="8"/>
        <rFont val="Arial"/>
        <family val="2"/>
      </rPr>
      <t>Basic Orphan’s Pension:</t>
    </r>
    <r>
      <rPr>
        <sz val="10"/>
        <color indexed="8"/>
        <rFont val="Arial"/>
        <family val="2"/>
      </rPr>
      <t xml:space="preserve"> Basic Orphan’s Pension is payable to all orphans under the age of 15, or under 20 years, if they are in full-time education.</t>
    </r>
  </si>
  <si>
    <r>
      <rPr>
        <b/>
        <sz val="10"/>
        <color indexed="8"/>
        <rFont val="Arial"/>
        <family val="2"/>
      </rPr>
      <t>Social Aid:</t>
    </r>
    <r>
      <rPr>
        <sz val="10"/>
        <color indexed="8"/>
        <rFont val="Arial"/>
        <family val="2"/>
      </rPr>
      <t xml:space="preserve"> Social Aid is an income-tested scheme. It is payable to the head of a family who is incapable of earning his living adequately and who has insufficient means to support himself/herself and his/her dependents.</t>
    </r>
    <r>
      <rPr>
        <b/>
        <sz val="11"/>
        <color indexed="8"/>
        <rFont val="Arial"/>
        <family val="2"/>
      </rPr>
      <t xml:space="preserve"> </t>
    </r>
  </si>
  <si>
    <r>
      <rPr>
        <b/>
        <sz val="10"/>
        <color indexed="8"/>
        <rFont val="Arial"/>
        <family val="2"/>
      </rPr>
      <t>NOTE</t>
    </r>
    <r>
      <rPr>
        <sz val="10"/>
        <color indexed="8"/>
        <rFont val="Arial"/>
        <family val="2"/>
      </rPr>
      <t xml:space="preserve"> : Social Security Statistics was reported on a calendar (January to December) year basis instead of the financial (July to June) year basis from year 2010 to year 2014. This followed Government decision taken in July 2008 to change reporting period of Government account from year ending 30th June to year ending 31st December. Then, in 2015, following Government decision, reporting period reverted to the financial year basis (July to June). 
Thus, for 2017, the number of beneficiaries relates to June 2017 while the amount paid refers to financial year, July 2016 to June 2017.</t>
    </r>
  </si>
  <si>
    <t>Statistics on Social Security are compiled using data from the Ministry of Social Security, National Solidarity and Envoronment and Sustainable Development (Social Security and National Solidarity Division).</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</si>
</sst>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 "/>
    <numFmt numFmtId="173" formatCode="#,##0.00\ \ "/>
    <numFmt numFmtId="174" formatCode="[$-409]dddd\,\ mmmm\ dd\,\ yyyy"/>
    <numFmt numFmtId="175" formatCode="[$-409]h:mm:ss\ AM/PM"/>
    <numFmt numFmtId="176" formatCode="#,##0\ "/>
    <numFmt numFmtId="177" formatCode="#,##0.00\ "/>
    <numFmt numFmtId="178" formatCode="#,##0\ \ \ \ \ \ \ \ \ \ "/>
    <numFmt numFmtId="179" formatCode="#,##0\ \ \ \ \ \ \ \ \ \ \ \ \ "/>
    <numFmt numFmtId="180" formatCode="#,##0\ \ \ \ \ \ \ \ \ \ \ \ \ \ \ \ "/>
    <numFmt numFmtId="181" formatCode="#,##0.0\ \ "/>
  </numFmts>
  <fonts count="55">
    <font>
      <sz val="12"/>
      <name val="Times New Roman"/>
      <family val="0"/>
    </font>
    <font>
      <sz val="11"/>
      <color indexed="8"/>
      <name val="Calibri"/>
      <family val="2"/>
    </font>
    <font>
      <b/>
      <sz val="12"/>
      <name val="Times New Roman"/>
      <family val="1"/>
    </font>
    <font>
      <b/>
      <vertAlign val="superscript"/>
      <sz val="12"/>
      <name val="Times New Roman"/>
      <family val="1"/>
    </font>
    <font>
      <i/>
      <sz val="12"/>
      <name val="Times New Roman"/>
      <family val="1"/>
    </font>
    <font>
      <i/>
      <vertAlign val="superscript"/>
      <sz val="12"/>
      <name val="Times New Roman"/>
      <family val="1"/>
    </font>
    <font>
      <i/>
      <u val="single"/>
      <sz val="12"/>
      <name val="Times New Roman"/>
      <family val="1"/>
    </font>
    <font>
      <sz val="10"/>
      <name val="MS Sans Serif"/>
      <family val="2"/>
    </font>
    <font>
      <i/>
      <vertAlign val="superscript"/>
      <sz val="11"/>
      <name val="Times New Roman"/>
      <family val="1"/>
    </font>
    <font>
      <i/>
      <sz val="11"/>
      <name val="Times New Roman"/>
      <family val="1"/>
    </font>
    <font>
      <sz val="10"/>
      <name val="Arial"/>
      <family val="2"/>
    </font>
    <font>
      <b/>
      <sz val="10"/>
      <color indexed="8"/>
      <name val="Arial"/>
      <family val="2"/>
    </font>
    <font>
      <sz val="10"/>
      <color indexed="8"/>
      <name val="Arial"/>
      <family val="2"/>
    </font>
    <font>
      <b/>
      <sz val="11"/>
      <color indexed="8"/>
      <name val="Arial"/>
      <family val="2"/>
    </font>
    <font>
      <b/>
      <i/>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b/>
      <sz val="10"/>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medium"/>
    </border>
    <border>
      <left style="thin"/>
      <right>
        <color indexed="63"/>
      </right>
      <top>
        <color indexed="63"/>
      </top>
      <bottom>
        <color indexed="63"/>
      </bottom>
    </border>
    <border>
      <left style="thin"/>
      <right style="thin"/>
      <top style="thin"/>
      <bottom style="thin"/>
    </border>
    <border>
      <left style="medium"/>
      <right>
        <color indexed="63"/>
      </right>
      <top style="thin"/>
      <bottom style="thin"/>
    </border>
    <border>
      <left style="thin"/>
      <right style="thin"/>
      <top style="medium"/>
      <bottom style="medium"/>
    </border>
    <border>
      <left style="thin"/>
      <right style="thin"/>
      <top style="thin"/>
      <bottom>
        <color indexed="63"/>
      </bottom>
    </border>
    <border>
      <left style="thin"/>
      <right style="thin"/>
      <top>
        <color indexed="63"/>
      </top>
      <bottom>
        <color indexed="63"/>
      </bottom>
    </border>
    <border>
      <left style="medium"/>
      <right>
        <color indexed="63"/>
      </right>
      <top style="thin"/>
      <bottom>
        <color indexed="63"/>
      </bottom>
    </border>
    <border>
      <left style="medium"/>
      <right style="medium"/>
      <top style="thin"/>
      <bottom style="thin"/>
    </border>
    <border>
      <left style="medium"/>
      <right style="medium"/>
      <top>
        <color indexed="63"/>
      </top>
      <bottom>
        <color indexed="63"/>
      </bottom>
    </border>
    <border>
      <left style="medium"/>
      <right style="medium"/>
      <top>
        <color indexed="63"/>
      </top>
      <bottom style="medium"/>
    </border>
    <border>
      <left style="thin"/>
      <right style="thin"/>
      <top>
        <color indexed="63"/>
      </top>
      <bottom style="medium"/>
    </border>
    <border>
      <left style="medium"/>
      <right style="medium"/>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hair"/>
    </border>
    <border>
      <left style="thin"/>
      <right style="thin"/>
      <top style="hair"/>
      <bottom style="hair"/>
    </border>
    <border>
      <left style="medium"/>
      <right style="medium"/>
      <top style="medium"/>
      <bottom style="medium"/>
    </border>
    <border>
      <left style="medium"/>
      <right>
        <color indexed="63"/>
      </right>
      <top>
        <color indexed="63"/>
      </top>
      <bottom style="medium"/>
    </border>
    <border>
      <left style="double"/>
      <right style="double"/>
      <top style="thin"/>
      <bottom style="thin"/>
    </border>
    <border>
      <left style="double"/>
      <right style="double"/>
      <top>
        <color indexed="63"/>
      </top>
      <bottom>
        <color indexed="63"/>
      </bottom>
    </border>
    <border>
      <left style="double"/>
      <right style="double"/>
      <top>
        <color indexed="63"/>
      </top>
      <bottom style="thin"/>
    </border>
    <border>
      <left style="double"/>
      <right style="double"/>
      <top>
        <color indexed="63"/>
      </top>
      <bottom style="medium"/>
    </border>
    <border>
      <left>
        <color indexed="63"/>
      </left>
      <right style="medium"/>
      <top style="thin"/>
      <bottom style="thin"/>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medium"/>
    </border>
    <border>
      <left style="medium"/>
      <right>
        <color indexed="63"/>
      </right>
      <top style="medium"/>
      <bottom style="medium"/>
    </border>
    <border>
      <left style="medium"/>
      <right style="thin"/>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style="thin"/>
      <right>
        <color indexed="63"/>
      </right>
      <top style="medium"/>
      <bottom style="medium"/>
    </border>
    <border>
      <left>
        <color indexed="63"/>
      </left>
      <right style="medium"/>
      <top style="thin"/>
      <bottom>
        <color indexed="63"/>
      </bottom>
    </border>
    <border>
      <left style="double"/>
      <right style="medium"/>
      <top style="thin"/>
      <bottom style="thin"/>
    </border>
    <border>
      <left style="double"/>
      <right style="medium"/>
      <top>
        <color indexed="63"/>
      </top>
      <bottom>
        <color indexed="63"/>
      </bottom>
    </border>
    <border>
      <left style="double"/>
      <right style="medium"/>
      <top>
        <color indexed="63"/>
      </top>
      <bottom style="thin"/>
    </border>
    <border>
      <left style="double"/>
      <right style="medium"/>
      <top>
        <color indexed="63"/>
      </top>
      <bottom style="medium"/>
    </border>
    <border>
      <left style="medium"/>
      <right style="medium"/>
      <top style="medium"/>
      <bottom>
        <color indexed="63"/>
      </bottom>
    </border>
    <border>
      <left>
        <color indexed="63"/>
      </left>
      <right>
        <color indexed="63"/>
      </right>
      <top style="medium"/>
      <bottom>
        <color indexed="63"/>
      </bottom>
    </border>
    <border>
      <left style="double"/>
      <right style="double"/>
      <top style="medium"/>
      <bottom>
        <color indexed="63"/>
      </bottom>
    </border>
    <border>
      <left>
        <color indexed="63"/>
      </left>
      <right style="medium"/>
      <top style="medium"/>
      <bottom>
        <color indexed="63"/>
      </bottom>
    </border>
  </borders>
  <cellStyleXfs count="73">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10" fillId="0" borderId="0" applyFont="0">
      <alignment/>
      <protection/>
    </xf>
    <xf numFmtId="0" fontId="10" fillId="0" borderId="0" applyFont="0">
      <alignment/>
      <protection/>
    </xf>
    <xf numFmtId="0" fontId="7" fillId="0" borderId="0">
      <alignment/>
      <protection/>
    </xf>
    <xf numFmtId="0" fontId="33" fillId="32" borderId="7" applyNumberFormat="0" applyFont="0" applyAlignment="0" applyProtection="0"/>
    <xf numFmtId="0" fontId="48" fillId="27" borderId="8" applyNumberFormat="0" applyAlignment="0" applyProtection="0"/>
    <xf numFmtId="9" fontId="33"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6">
    <xf numFmtId="0" fontId="0" fillId="0" borderId="0" xfId="0" applyAlignment="1">
      <alignment/>
    </xf>
    <xf numFmtId="0" fontId="2" fillId="0" borderId="10" xfId="57" applyFont="1" applyBorder="1" applyAlignment="1">
      <alignment horizontal="center" vertical="center"/>
      <protection/>
    </xf>
    <xf numFmtId="172" fontId="0" fillId="0" borderId="11" xfId="57" applyNumberFormat="1" applyFont="1" applyBorder="1">
      <alignment/>
      <protection/>
    </xf>
    <xf numFmtId="172" fontId="0" fillId="0" borderId="12" xfId="57" applyNumberFormat="1" applyFont="1" applyBorder="1">
      <alignment/>
      <protection/>
    </xf>
    <xf numFmtId="0" fontId="5" fillId="0" borderId="0" xfId="57" applyFont="1">
      <alignment/>
      <protection/>
    </xf>
    <xf numFmtId="0" fontId="10" fillId="0" borderId="0" xfId="57" applyAlignment="1">
      <alignment vertical="center"/>
      <protection/>
    </xf>
    <xf numFmtId="0" fontId="10" fillId="0" borderId="0" xfId="57">
      <alignment/>
      <protection/>
    </xf>
    <xf numFmtId="0" fontId="0" fillId="0" borderId="13" xfId="57" applyFont="1" applyBorder="1" applyAlignment="1">
      <alignment horizontal="center" vertical="center" wrapText="1"/>
      <protection/>
    </xf>
    <xf numFmtId="172" fontId="0" fillId="0" borderId="14" xfId="57" applyNumberFormat="1" applyFont="1" applyBorder="1">
      <alignment/>
      <protection/>
    </xf>
    <xf numFmtId="0" fontId="5" fillId="0" borderId="0" xfId="57" applyFont="1" applyBorder="1" applyAlignment="1">
      <alignment wrapText="1"/>
      <protection/>
    </xf>
    <xf numFmtId="172" fontId="0" fillId="0" borderId="13" xfId="57" applyNumberFormat="1" applyFont="1" applyBorder="1">
      <alignment/>
      <protection/>
    </xf>
    <xf numFmtId="0" fontId="10" fillId="0" borderId="15" xfId="57" applyFont="1" applyFill="1" applyBorder="1" applyAlignment="1">
      <alignment horizontal="left" vertical="center"/>
      <protection/>
    </xf>
    <xf numFmtId="0" fontId="10" fillId="0" borderId="15" xfId="57" applyFont="1" applyFill="1" applyBorder="1" applyAlignment="1">
      <alignment horizontal="left" vertical="center" wrapText="1"/>
      <protection/>
    </xf>
    <xf numFmtId="0" fontId="0" fillId="3" borderId="16" xfId="57" applyFont="1" applyFill="1" applyBorder="1" applyAlignment="1">
      <alignment horizontal="center" vertical="center"/>
      <protection/>
    </xf>
    <xf numFmtId="0" fontId="2" fillId="3" borderId="17" xfId="57" applyFont="1" applyFill="1" applyBorder="1" applyAlignment="1">
      <alignment horizontal="center" vertical="center"/>
      <protection/>
    </xf>
    <xf numFmtId="172" fontId="0" fillId="3" borderId="18" xfId="57" applyNumberFormat="1" applyFont="1" applyFill="1" applyBorder="1">
      <alignment/>
      <protection/>
    </xf>
    <xf numFmtId="172" fontId="0" fillId="3" borderId="15" xfId="57" applyNumberFormat="1" applyFont="1" applyFill="1" applyBorder="1">
      <alignment/>
      <protection/>
    </xf>
    <xf numFmtId="172" fontId="0" fillId="3" borderId="19" xfId="57" applyNumberFormat="1" applyFont="1" applyFill="1" applyBorder="1">
      <alignment/>
      <protection/>
    </xf>
    <xf numFmtId="0" fontId="0" fillId="3" borderId="20" xfId="57" applyFont="1" applyFill="1" applyBorder="1" applyAlignment="1">
      <alignment horizontal="center" vertical="center"/>
      <protection/>
    </xf>
    <xf numFmtId="0" fontId="0" fillId="3" borderId="21" xfId="57" applyFont="1" applyFill="1" applyBorder="1" applyAlignment="1">
      <alignment horizontal="center" vertical="center"/>
      <protection/>
    </xf>
    <xf numFmtId="0" fontId="0" fillId="3" borderId="22" xfId="57" applyFont="1" applyFill="1" applyBorder="1" applyAlignment="1">
      <alignment horizontal="center" vertical="center"/>
      <protection/>
    </xf>
    <xf numFmtId="0" fontId="0" fillId="3" borderId="23" xfId="57" applyFont="1" applyFill="1" applyBorder="1" applyAlignment="1">
      <alignment horizontal="center" vertical="center"/>
      <protection/>
    </xf>
    <xf numFmtId="172" fontId="0" fillId="3" borderId="24" xfId="57" applyNumberFormat="1" applyFont="1" applyFill="1" applyBorder="1">
      <alignment/>
      <protection/>
    </xf>
    <xf numFmtId="0" fontId="0" fillId="3" borderId="25" xfId="57" applyFont="1" applyFill="1" applyBorder="1" applyAlignment="1">
      <alignment horizontal="center" vertical="center"/>
      <protection/>
    </xf>
    <xf numFmtId="172" fontId="0" fillId="3" borderId="26" xfId="57" applyNumberFormat="1" applyFont="1" applyFill="1" applyBorder="1">
      <alignment/>
      <protection/>
    </xf>
    <xf numFmtId="172" fontId="0" fillId="0" borderId="27" xfId="57" applyNumberFormat="1" applyFont="1" applyBorder="1">
      <alignment/>
      <protection/>
    </xf>
    <xf numFmtId="0" fontId="9" fillId="0" borderId="0" xfId="0" applyFont="1" applyFill="1" applyBorder="1" applyAlignment="1">
      <alignment/>
    </xf>
    <xf numFmtId="0" fontId="0" fillId="0" borderId="0" xfId="61" applyAlignment="1">
      <alignment horizontal="left" vertical="center" wrapText="1"/>
      <protection/>
    </xf>
    <xf numFmtId="0" fontId="52" fillId="3" borderId="0" xfId="61" applyFont="1" applyFill="1" applyBorder="1" applyAlignment="1">
      <alignment vertical="center"/>
      <protection/>
    </xf>
    <xf numFmtId="0" fontId="52" fillId="3" borderId="0" xfId="61" applyFont="1" applyFill="1" applyBorder="1" applyAlignment="1">
      <alignment horizontal="center" vertical="center"/>
      <protection/>
    </xf>
    <xf numFmtId="0" fontId="53" fillId="0" borderId="28" xfId="61" applyFont="1" applyBorder="1" applyAlignment="1">
      <alignment vertical="center"/>
      <protection/>
    </xf>
    <xf numFmtId="0" fontId="53" fillId="0" borderId="28" xfId="61" applyFont="1" applyBorder="1" applyAlignment="1">
      <alignment horizontal="center" vertical="center"/>
      <protection/>
    </xf>
    <xf numFmtId="0" fontId="53" fillId="3" borderId="18" xfId="61" applyFont="1" applyFill="1" applyBorder="1" applyAlignment="1">
      <alignment horizontal="left" vertical="center" wrapText="1"/>
      <protection/>
    </xf>
    <xf numFmtId="0" fontId="54" fillId="0" borderId="29" xfId="61" applyFont="1" applyBorder="1" applyAlignment="1">
      <alignment horizontal="left" vertical="top" wrapText="1"/>
      <protection/>
    </xf>
    <xf numFmtId="0" fontId="54" fillId="3" borderId="19" xfId="61" applyFont="1" applyFill="1" applyBorder="1" applyAlignment="1">
      <alignment horizontal="left" vertical="top" wrapText="1"/>
      <protection/>
    </xf>
    <xf numFmtId="0" fontId="12" fillId="0" borderId="30" xfId="61" applyFont="1" applyBorder="1" applyAlignment="1">
      <alignment horizontal="left" vertical="top" wrapText="1"/>
      <protection/>
    </xf>
    <xf numFmtId="0" fontId="54" fillId="0" borderId="30" xfId="61" applyFont="1" applyBorder="1" applyAlignment="1">
      <alignment horizontal="left" vertical="top" wrapText="1"/>
      <protection/>
    </xf>
    <xf numFmtId="0" fontId="53" fillId="3" borderId="15" xfId="61" applyFont="1" applyFill="1" applyBorder="1" applyAlignment="1">
      <alignment horizontal="left" vertical="center" wrapText="1"/>
      <protection/>
    </xf>
    <xf numFmtId="0" fontId="54" fillId="0" borderId="0" xfId="61" applyFont="1" applyAlignment="1">
      <alignment horizontal="left" vertical="center" wrapText="1"/>
      <protection/>
    </xf>
    <xf numFmtId="0" fontId="2" fillId="0" borderId="31" xfId="57" applyFont="1" applyFill="1" applyBorder="1" applyAlignment="1">
      <alignment horizontal="center" vertical="center"/>
      <protection/>
    </xf>
    <xf numFmtId="0" fontId="0" fillId="0" borderId="16" xfId="57" applyFont="1" applyFill="1" applyBorder="1" applyAlignment="1">
      <alignment horizontal="center" vertical="center"/>
      <protection/>
    </xf>
    <xf numFmtId="3" fontId="0" fillId="0" borderId="32" xfId="57" applyNumberFormat="1" applyFont="1" applyFill="1" applyBorder="1" applyAlignment="1">
      <alignment horizontal="center" vertical="center"/>
      <protection/>
    </xf>
    <xf numFmtId="0" fontId="2" fillId="0" borderId="17" xfId="57" applyFont="1" applyFill="1" applyBorder="1" applyAlignment="1">
      <alignment horizontal="center" vertical="center"/>
      <protection/>
    </xf>
    <xf numFmtId="172" fontId="0" fillId="0" borderId="15" xfId="57" applyNumberFormat="1" applyFont="1" applyFill="1" applyBorder="1">
      <alignment/>
      <protection/>
    </xf>
    <xf numFmtId="172" fontId="0" fillId="0" borderId="18" xfId="57" applyNumberFormat="1" applyFont="1" applyFill="1" applyBorder="1">
      <alignment/>
      <protection/>
    </xf>
    <xf numFmtId="172" fontId="0" fillId="0" borderId="19" xfId="57" applyNumberFormat="1" applyFont="1" applyFill="1" applyBorder="1">
      <alignment/>
      <protection/>
    </xf>
    <xf numFmtId="172" fontId="0" fillId="0" borderId="26" xfId="57" applyNumberFormat="1" applyFont="1" applyFill="1" applyBorder="1">
      <alignment/>
      <protection/>
    </xf>
    <xf numFmtId="172" fontId="0" fillId="0" borderId="24" xfId="57" applyNumberFormat="1" applyFont="1" applyFill="1" applyBorder="1">
      <alignment/>
      <protection/>
    </xf>
    <xf numFmtId="172" fontId="2" fillId="0" borderId="33" xfId="57" applyNumberFormat="1" applyFont="1" applyFill="1" applyBorder="1" applyAlignment="1">
      <alignment vertical="center"/>
      <protection/>
    </xf>
    <xf numFmtId="172" fontId="2" fillId="0" borderId="34" xfId="57" applyNumberFormat="1" applyFont="1" applyFill="1" applyBorder="1" applyAlignment="1">
      <alignment vertical="center"/>
      <protection/>
    </xf>
    <xf numFmtId="172" fontId="2" fillId="0" borderId="35" xfId="57" applyNumberFormat="1" applyFont="1" applyFill="1" applyBorder="1" applyAlignment="1">
      <alignment vertical="center"/>
      <protection/>
    </xf>
    <xf numFmtId="172" fontId="2" fillId="0" borderId="36" xfId="57" applyNumberFormat="1" applyFont="1" applyFill="1" applyBorder="1" applyAlignment="1">
      <alignment vertical="center"/>
      <protection/>
    </xf>
    <xf numFmtId="172" fontId="2" fillId="0" borderId="37" xfId="57" applyNumberFormat="1" applyFont="1" applyFill="1" applyBorder="1" applyAlignment="1">
      <alignment vertical="center"/>
      <protection/>
    </xf>
    <xf numFmtId="172" fontId="2" fillId="0" borderId="38" xfId="57" applyNumberFormat="1" applyFont="1" applyFill="1" applyBorder="1" applyAlignment="1">
      <alignment vertical="center"/>
      <protection/>
    </xf>
    <xf numFmtId="172" fontId="2" fillId="0" borderId="39" xfId="57" applyNumberFormat="1" applyFont="1" applyFill="1" applyBorder="1" applyAlignment="1">
      <alignment vertical="center"/>
      <protection/>
    </xf>
    <xf numFmtId="172" fontId="2" fillId="0" borderId="40" xfId="57" applyNumberFormat="1" applyFont="1" applyFill="1" applyBorder="1" applyAlignment="1">
      <alignment vertical="center"/>
      <protection/>
    </xf>
    <xf numFmtId="0" fontId="2" fillId="3" borderId="41" xfId="57" applyFont="1" applyFill="1" applyBorder="1" applyAlignment="1">
      <alignment horizontal="center" vertical="center"/>
      <protection/>
    </xf>
    <xf numFmtId="172" fontId="0" fillId="3" borderId="42" xfId="57" applyNumberFormat="1" applyFont="1" applyFill="1" applyBorder="1">
      <alignment/>
      <protection/>
    </xf>
    <xf numFmtId="172" fontId="0" fillId="3" borderId="43" xfId="57" applyNumberFormat="1" applyFont="1" applyFill="1" applyBorder="1">
      <alignment/>
      <protection/>
    </xf>
    <xf numFmtId="172" fontId="0" fillId="3" borderId="44" xfId="57" applyNumberFormat="1" applyFont="1" applyFill="1" applyBorder="1">
      <alignment/>
      <protection/>
    </xf>
    <xf numFmtId="172" fontId="0" fillId="3" borderId="45" xfId="57" applyNumberFormat="1" applyFont="1" applyFill="1" applyBorder="1">
      <alignment/>
      <protection/>
    </xf>
    <xf numFmtId="172" fontId="0" fillId="3" borderId="46" xfId="57" applyNumberFormat="1" applyFont="1" applyFill="1" applyBorder="1">
      <alignment/>
      <protection/>
    </xf>
    <xf numFmtId="0" fontId="2" fillId="3" borderId="47" xfId="57" applyFont="1" applyFill="1" applyBorder="1" applyAlignment="1">
      <alignment horizontal="center" vertical="center"/>
      <protection/>
    </xf>
    <xf numFmtId="173" fontId="2" fillId="3" borderId="37" xfId="57" applyNumberFormat="1" applyFont="1" applyFill="1" applyBorder="1" applyAlignment="1">
      <alignment vertical="center"/>
      <protection/>
    </xf>
    <xf numFmtId="173" fontId="2" fillId="3" borderId="37" xfId="57" applyNumberFormat="1" applyFont="1" applyFill="1" applyBorder="1" applyAlignment="1">
      <alignment horizontal="right" vertical="center"/>
      <protection/>
    </xf>
    <xf numFmtId="173" fontId="2" fillId="3" borderId="38" xfId="57" applyNumberFormat="1" applyFont="1" applyFill="1" applyBorder="1" applyAlignment="1">
      <alignment vertical="center"/>
      <protection/>
    </xf>
    <xf numFmtId="173" fontId="2" fillId="3" borderId="48" xfId="57" applyNumberFormat="1" applyFont="1" applyFill="1" applyBorder="1" applyAlignment="1">
      <alignment vertical="center"/>
      <protection/>
    </xf>
    <xf numFmtId="173" fontId="2" fillId="3" borderId="49" xfId="57" applyNumberFormat="1" applyFont="1" applyFill="1" applyBorder="1" applyAlignment="1">
      <alignment vertical="center"/>
      <protection/>
    </xf>
    <xf numFmtId="173" fontId="2" fillId="3" borderId="50" xfId="57" applyNumberFormat="1" applyFont="1" applyFill="1" applyBorder="1" applyAlignment="1">
      <alignment vertical="center"/>
      <protection/>
    </xf>
    <xf numFmtId="173" fontId="2" fillId="3" borderId="51" xfId="57" applyNumberFormat="1" applyFont="1" applyFill="1" applyBorder="1" applyAlignment="1">
      <alignment vertical="center"/>
      <protection/>
    </xf>
    <xf numFmtId="173" fontId="2" fillId="3" borderId="52" xfId="57" applyNumberFormat="1" applyFont="1" applyFill="1" applyBorder="1" applyAlignment="1">
      <alignment vertical="center"/>
      <protection/>
    </xf>
    <xf numFmtId="0" fontId="12" fillId="0" borderId="0" xfId="61" applyFont="1" applyBorder="1" applyAlignment="1">
      <alignment horizontal="left" vertical="center" wrapText="1"/>
      <protection/>
    </xf>
    <xf numFmtId="0" fontId="54" fillId="0" borderId="0" xfId="61" applyFont="1" applyBorder="1" applyAlignment="1">
      <alignment horizontal="left" vertical="center" wrapText="1"/>
      <protection/>
    </xf>
    <xf numFmtId="0" fontId="2" fillId="3" borderId="53" xfId="57" applyFont="1" applyFill="1" applyBorder="1" applyAlignment="1">
      <alignment horizontal="center" vertical="center"/>
      <protection/>
    </xf>
    <xf numFmtId="0" fontId="0" fillId="3" borderId="23" xfId="57" applyFont="1" applyFill="1" applyBorder="1" applyAlignment="1">
      <alignment vertical="center"/>
      <protection/>
    </xf>
    <xf numFmtId="0" fontId="2" fillId="0" borderId="41" xfId="57" applyFont="1" applyBorder="1" applyAlignment="1">
      <alignment horizontal="center" vertical="center"/>
      <protection/>
    </xf>
    <xf numFmtId="0" fontId="2" fillId="0" borderId="10" xfId="57" applyFont="1" applyBorder="1" applyAlignment="1">
      <alignment horizontal="center" vertical="center"/>
      <protection/>
    </xf>
    <xf numFmtId="0" fontId="4" fillId="0" borderId="54" xfId="57" applyFont="1" applyBorder="1" applyAlignment="1">
      <alignment horizontal="left" wrapText="1"/>
      <protection/>
    </xf>
    <xf numFmtId="0" fontId="10" fillId="0" borderId="0" xfId="57" applyAlignment="1" quotePrefix="1">
      <alignment horizontal="center" vertical="center" textRotation="180" wrapText="1"/>
      <protection/>
    </xf>
    <xf numFmtId="0" fontId="2" fillId="3" borderId="0" xfId="57" applyFont="1" applyFill="1" applyAlignment="1">
      <alignment horizontal="left" vertical="center" shrinkToFit="1"/>
      <protection/>
    </xf>
    <xf numFmtId="0" fontId="2" fillId="0" borderId="55" xfId="57" applyFont="1" applyFill="1" applyBorder="1" applyAlignment="1">
      <alignment horizontal="center" vertical="center"/>
      <protection/>
    </xf>
    <xf numFmtId="0" fontId="2" fillId="0" borderId="36" xfId="57" applyFont="1" applyFill="1" applyBorder="1" applyAlignment="1">
      <alignment horizontal="center" vertical="center"/>
      <protection/>
    </xf>
    <xf numFmtId="0" fontId="2" fillId="3" borderId="56" xfId="57" applyFont="1" applyFill="1" applyBorder="1" applyAlignment="1">
      <alignment horizontal="center" vertical="center" wrapText="1"/>
      <protection/>
    </xf>
    <xf numFmtId="0" fontId="0" fillId="3" borderId="40" xfId="57" applyFont="1" applyFill="1" applyBorder="1" applyAlignment="1">
      <alignment vertical="center"/>
      <protection/>
    </xf>
    <xf numFmtId="0" fontId="2" fillId="0" borderId="53" xfId="57" applyFont="1" applyFill="1" applyBorder="1" applyAlignment="1">
      <alignment horizontal="center" wrapText="1"/>
      <protection/>
    </xf>
    <xf numFmtId="0" fontId="2" fillId="0" borderId="23" xfId="57" applyFont="1" applyFill="1" applyBorder="1" applyAlignment="1">
      <alignment horizont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 4 2" xfId="61"/>
    <cellStyle name="Normal 5" xfId="62"/>
    <cellStyle name="Normal 5 2" xfId="63"/>
    <cellStyle name="Normal 6" xfId="64"/>
    <cellStyle name="Normal 6 2" xfId="65"/>
    <cellStyle name="Normal 9" xfId="66"/>
    <cellStyle name="Note"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0"/>
  <sheetViews>
    <sheetView showGridLines="0" zoomScalePageLayoutView="0" workbookViewId="0" topLeftCell="A7">
      <selection activeCell="A1" sqref="A1:IV1"/>
    </sheetView>
  </sheetViews>
  <sheetFormatPr defaultColWidth="8.75390625" defaultRowHeight="15.75"/>
  <cols>
    <col min="1" max="1" width="25.00390625" style="38" customWidth="1"/>
    <col min="2" max="2" width="65.75390625" style="27" customWidth="1"/>
    <col min="3" max="16384" width="8.75390625" style="27" customWidth="1"/>
  </cols>
  <sheetData>
    <row r="1" spans="1:2" ht="25.5" customHeight="1">
      <c r="A1" s="28"/>
      <c r="B1" s="29" t="s">
        <v>32</v>
      </c>
    </row>
    <row r="2" spans="1:2" ht="26.25" customHeight="1">
      <c r="A2" s="30"/>
      <c r="B2" s="31" t="s">
        <v>27</v>
      </c>
    </row>
    <row r="3" spans="1:2" ht="49.5" customHeight="1">
      <c r="A3" s="32" t="s">
        <v>31</v>
      </c>
      <c r="B3" s="33" t="s">
        <v>44</v>
      </c>
    </row>
    <row r="4" spans="1:2" ht="38.25" customHeight="1">
      <c r="A4" s="34"/>
      <c r="B4" s="36" t="s">
        <v>45</v>
      </c>
    </row>
    <row r="5" spans="1:2" ht="111" customHeight="1">
      <c r="A5" s="34"/>
      <c r="B5" s="35" t="s">
        <v>46</v>
      </c>
    </row>
    <row r="6" spans="1:2" ht="37.5" customHeight="1">
      <c r="A6" s="34"/>
      <c r="B6" s="36" t="s">
        <v>47</v>
      </c>
    </row>
    <row r="7" spans="1:2" ht="54" customHeight="1">
      <c r="A7" s="34"/>
      <c r="B7" s="35" t="s">
        <v>48</v>
      </c>
    </row>
    <row r="8" spans="1:2" ht="40.5" customHeight="1">
      <c r="A8" s="37" t="s">
        <v>28</v>
      </c>
      <c r="B8" s="11" t="s">
        <v>29</v>
      </c>
    </row>
    <row r="9" spans="1:2" ht="50.25" customHeight="1">
      <c r="A9" s="37" t="s">
        <v>30</v>
      </c>
      <c r="B9" s="12" t="s">
        <v>50</v>
      </c>
    </row>
    <row r="10" spans="1:2" ht="155.25" customHeight="1">
      <c r="A10" s="71" t="s">
        <v>49</v>
      </c>
      <c r="B10" s="72"/>
    </row>
    <row r="11" ht="28.5" customHeight="1"/>
  </sheetData>
  <sheetProtection/>
  <mergeCells count="1">
    <mergeCell ref="A10:B10"/>
  </mergeCells>
  <printOptions/>
  <pageMargins left="0.27" right="0.31" top="0.36" bottom="0.34" header="0.25" footer="0.2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28"/>
  <sheetViews>
    <sheetView tabSelected="1" zoomScalePageLayoutView="0" workbookViewId="0" topLeftCell="A1">
      <selection activeCell="Q1" sqref="A1:IV1"/>
    </sheetView>
  </sheetViews>
  <sheetFormatPr defaultColWidth="8.75390625" defaultRowHeight="15.75"/>
  <cols>
    <col min="1" max="1" width="3.25390625" style="6" customWidth="1"/>
    <col min="2" max="2" width="14.75390625" style="6" customWidth="1"/>
    <col min="3" max="12" width="8.75390625" style="6" customWidth="1"/>
    <col min="13" max="13" width="8.75390625" style="6" hidden="1" customWidth="1"/>
    <col min="14" max="14" width="9.50390625" style="6" customWidth="1"/>
    <col min="15" max="15" width="10.25390625" style="6" customWidth="1"/>
    <col min="16" max="16" width="9.375" style="6" customWidth="1"/>
    <col min="17" max="16384" width="8.75390625" style="6" customWidth="1"/>
  </cols>
  <sheetData>
    <row r="1" spans="1:16" s="5" customFormat="1" ht="20.25" customHeight="1" thickBot="1">
      <c r="A1" s="78"/>
      <c r="B1" s="79" t="s">
        <v>36</v>
      </c>
      <c r="C1" s="79"/>
      <c r="D1" s="79"/>
      <c r="E1" s="79"/>
      <c r="F1" s="79"/>
      <c r="G1" s="79"/>
      <c r="H1" s="79"/>
      <c r="I1" s="79"/>
      <c r="J1" s="79"/>
      <c r="K1" s="79"/>
      <c r="L1" s="79"/>
      <c r="M1" s="79"/>
      <c r="N1" s="79"/>
      <c r="O1" s="79"/>
      <c r="P1" s="79"/>
    </row>
    <row r="2" spans="1:16" ht="25.5" customHeight="1" thickBot="1">
      <c r="A2" s="78"/>
      <c r="B2" s="73" t="s">
        <v>0</v>
      </c>
      <c r="C2" s="75" t="s">
        <v>24</v>
      </c>
      <c r="D2" s="76"/>
      <c r="E2" s="76"/>
      <c r="F2" s="76"/>
      <c r="G2" s="76"/>
      <c r="H2" s="76"/>
      <c r="I2" s="76"/>
      <c r="J2" s="76"/>
      <c r="K2" s="76"/>
      <c r="L2" s="76"/>
      <c r="M2" s="1"/>
      <c r="N2" s="80" t="s">
        <v>14</v>
      </c>
      <c r="O2" s="82" t="s">
        <v>41</v>
      </c>
      <c r="P2" s="84" t="s">
        <v>42</v>
      </c>
    </row>
    <row r="3" spans="1:16" ht="25.5" customHeight="1" thickBot="1">
      <c r="A3" s="78"/>
      <c r="B3" s="74"/>
      <c r="C3" s="39" t="s">
        <v>40</v>
      </c>
      <c r="D3" s="56" t="s">
        <v>25</v>
      </c>
      <c r="E3" s="42" t="s">
        <v>15</v>
      </c>
      <c r="F3" s="14" t="s">
        <v>16</v>
      </c>
      <c r="G3" s="42" t="s">
        <v>17</v>
      </c>
      <c r="H3" s="14" t="s">
        <v>18</v>
      </c>
      <c r="I3" s="42" t="s">
        <v>19</v>
      </c>
      <c r="J3" s="14" t="s">
        <v>20</v>
      </c>
      <c r="K3" s="42" t="s">
        <v>21</v>
      </c>
      <c r="L3" s="62" t="s">
        <v>22</v>
      </c>
      <c r="M3" s="7" t="s">
        <v>26</v>
      </c>
      <c r="N3" s="81"/>
      <c r="O3" s="83"/>
      <c r="P3" s="85"/>
    </row>
    <row r="4" spans="1:16" ht="21" customHeight="1">
      <c r="A4" s="78"/>
      <c r="B4" s="13" t="s">
        <v>1</v>
      </c>
      <c r="C4" s="40" t="s">
        <v>37</v>
      </c>
      <c r="D4" s="57">
        <v>869</v>
      </c>
      <c r="E4" s="43">
        <v>1021</v>
      </c>
      <c r="F4" s="16">
        <v>1419</v>
      </c>
      <c r="G4" s="43">
        <v>2157</v>
      </c>
      <c r="H4" s="16">
        <v>2022</v>
      </c>
      <c r="I4" s="43">
        <v>1928</v>
      </c>
      <c r="J4" s="16">
        <v>2250</v>
      </c>
      <c r="K4" s="43">
        <v>2221</v>
      </c>
      <c r="L4" s="16">
        <v>2243</v>
      </c>
      <c r="M4" s="3"/>
      <c r="N4" s="48">
        <v>16130</v>
      </c>
      <c r="O4" s="63">
        <v>188.66</v>
      </c>
      <c r="P4" s="52">
        <v>675</v>
      </c>
    </row>
    <row r="5" spans="1:16" ht="21" customHeight="1">
      <c r="A5" s="78"/>
      <c r="B5" s="13" t="s">
        <v>2</v>
      </c>
      <c r="C5" s="40" t="s">
        <v>37</v>
      </c>
      <c r="D5" s="57">
        <v>984</v>
      </c>
      <c r="E5" s="43">
        <v>1105</v>
      </c>
      <c r="F5" s="16">
        <v>1405</v>
      </c>
      <c r="G5" s="43">
        <v>2290</v>
      </c>
      <c r="H5" s="16">
        <v>2110</v>
      </c>
      <c r="I5" s="43">
        <v>2138</v>
      </c>
      <c r="J5" s="16">
        <v>2491</v>
      </c>
      <c r="K5" s="43">
        <v>2422</v>
      </c>
      <c r="L5" s="16">
        <v>2460</v>
      </c>
      <c r="M5" s="3"/>
      <c r="N5" s="48">
        <v>17405</v>
      </c>
      <c r="O5" s="63">
        <v>302.29</v>
      </c>
      <c r="P5" s="52">
        <v>1055</v>
      </c>
    </row>
    <row r="6" spans="1:16" ht="21" customHeight="1">
      <c r="A6" s="78"/>
      <c r="B6" s="13" t="s">
        <v>3</v>
      </c>
      <c r="C6" s="40" t="s">
        <v>37</v>
      </c>
      <c r="D6" s="57">
        <v>942</v>
      </c>
      <c r="E6" s="43">
        <v>1128</v>
      </c>
      <c r="F6" s="16">
        <v>1265</v>
      </c>
      <c r="G6" s="43">
        <v>2283</v>
      </c>
      <c r="H6" s="16">
        <v>2216</v>
      </c>
      <c r="I6" s="43">
        <v>2170</v>
      </c>
      <c r="J6" s="16">
        <v>2507</v>
      </c>
      <c r="K6" s="43">
        <v>2451</v>
      </c>
      <c r="L6" s="16">
        <v>2544</v>
      </c>
      <c r="M6" s="3"/>
      <c r="N6" s="48">
        <v>17506</v>
      </c>
      <c r="O6" s="63">
        <v>351.42</v>
      </c>
      <c r="P6" s="52">
        <v>1150</v>
      </c>
    </row>
    <row r="7" spans="1:16" ht="21" customHeight="1">
      <c r="A7" s="78"/>
      <c r="B7" s="13" t="s">
        <v>4</v>
      </c>
      <c r="C7" s="40" t="s">
        <v>37</v>
      </c>
      <c r="D7" s="57">
        <v>976</v>
      </c>
      <c r="E7" s="43">
        <v>1174</v>
      </c>
      <c r="F7" s="16">
        <v>1349</v>
      </c>
      <c r="G7" s="43">
        <v>2267</v>
      </c>
      <c r="H7" s="16">
        <v>2466</v>
      </c>
      <c r="I7" s="43">
        <v>2367</v>
      </c>
      <c r="J7" s="16">
        <v>2688</v>
      </c>
      <c r="K7" s="43">
        <v>2715</v>
      </c>
      <c r="L7" s="16">
        <v>2858</v>
      </c>
      <c r="M7" s="3"/>
      <c r="N7" s="48">
        <v>18860</v>
      </c>
      <c r="O7" s="63">
        <v>430.14</v>
      </c>
      <c r="P7" s="52">
        <v>1300</v>
      </c>
    </row>
    <row r="8" spans="1:16" ht="21" customHeight="1">
      <c r="A8" s="78"/>
      <c r="B8" s="13" t="s">
        <v>5</v>
      </c>
      <c r="C8" s="40" t="s">
        <v>37</v>
      </c>
      <c r="D8" s="57">
        <v>998</v>
      </c>
      <c r="E8" s="43">
        <v>1222</v>
      </c>
      <c r="F8" s="16">
        <v>1350</v>
      </c>
      <c r="G8" s="43">
        <v>2132</v>
      </c>
      <c r="H8" s="16">
        <v>2792</v>
      </c>
      <c r="I8" s="43">
        <v>2610</v>
      </c>
      <c r="J8" s="16">
        <v>2823</v>
      </c>
      <c r="K8" s="43">
        <v>2929</v>
      </c>
      <c r="L8" s="16">
        <v>3102</v>
      </c>
      <c r="M8" s="3"/>
      <c r="N8" s="48">
        <v>19958</v>
      </c>
      <c r="O8" s="63">
        <v>484.93</v>
      </c>
      <c r="P8" s="52">
        <v>1400</v>
      </c>
    </row>
    <row r="9" spans="1:16" ht="21" customHeight="1">
      <c r="A9" s="78"/>
      <c r="B9" s="13" t="s">
        <v>6</v>
      </c>
      <c r="C9" s="40" t="s">
        <v>37</v>
      </c>
      <c r="D9" s="57">
        <v>1037</v>
      </c>
      <c r="E9" s="43">
        <v>1379</v>
      </c>
      <c r="F9" s="16">
        <v>1493</v>
      </c>
      <c r="G9" s="43">
        <v>2078</v>
      </c>
      <c r="H9" s="16">
        <v>3104</v>
      </c>
      <c r="I9" s="43">
        <v>2950</v>
      </c>
      <c r="J9" s="16">
        <v>3029</v>
      </c>
      <c r="K9" s="43">
        <v>3460</v>
      </c>
      <c r="L9" s="16">
        <v>3440</v>
      </c>
      <c r="M9" s="3"/>
      <c r="N9" s="48">
        <v>21970</v>
      </c>
      <c r="O9" s="63">
        <v>568.35</v>
      </c>
      <c r="P9" s="52">
        <v>1500</v>
      </c>
    </row>
    <row r="10" spans="1:16" ht="21" customHeight="1">
      <c r="A10" s="78"/>
      <c r="B10" s="13" t="s">
        <v>7</v>
      </c>
      <c r="C10" s="40" t="s">
        <v>37</v>
      </c>
      <c r="D10" s="57">
        <v>1044</v>
      </c>
      <c r="E10" s="43">
        <v>1482</v>
      </c>
      <c r="F10" s="16">
        <v>1538</v>
      </c>
      <c r="G10" s="43">
        <v>1993</v>
      </c>
      <c r="H10" s="16">
        <v>3185</v>
      </c>
      <c r="I10" s="43">
        <v>3103</v>
      </c>
      <c r="J10" s="16">
        <v>3238</v>
      </c>
      <c r="K10" s="43">
        <v>3817</v>
      </c>
      <c r="L10" s="16">
        <v>3605</v>
      </c>
      <c r="M10" s="3"/>
      <c r="N10" s="48">
        <v>23005</v>
      </c>
      <c r="O10" s="63">
        <v>615.72</v>
      </c>
      <c r="P10" s="52">
        <v>1575</v>
      </c>
    </row>
    <row r="11" spans="1:16" ht="21" customHeight="1">
      <c r="A11" s="78"/>
      <c r="B11" s="13" t="s">
        <v>8</v>
      </c>
      <c r="C11" s="40" t="s">
        <v>37</v>
      </c>
      <c r="D11" s="57">
        <v>1087</v>
      </c>
      <c r="E11" s="43">
        <v>1441</v>
      </c>
      <c r="F11" s="16">
        <v>1611</v>
      </c>
      <c r="G11" s="43">
        <v>1883</v>
      </c>
      <c r="H11" s="16">
        <v>3197</v>
      </c>
      <c r="I11" s="43">
        <v>3263</v>
      </c>
      <c r="J11" s="16">
        <v>3350</v>
      </c>
      <c r="K11" s="43">
        <v>3998</v>
      </c>
      <c r="L11" s="16">
        <v>3797</v>
      </c>
      <c r="M11" s="3"/>
      <c r="N11" s="48">
        <v>23627</v>
      </c>
      <c r="O11" s="64">
        <v>717.55</v>
      </c>
      <c r="P11" s="52">
        <v>1700</v>
      </c>
    </row>
    <row r="12" spans="1:16" ht="21" customHeight="1">
      <c r="A12" s="78"/>
      <c r="B12" s="13" t="s">
        <v>9</v>
      </c>
      <c r="C12" s="40" t="s">
        <v>37</v>
      </c>
      <c r="D12" s="57">
        <v>1198</v>
      </c>
      <c r="E12" s="43">
        <v>1456</v>
      </c>
      <c r="F12" s="16">
        <v>1717</v>
      </c>
      <c r="G12" s="43">
        <v>1951</v>
      </c>
      <c r="H12" s="16">
        <v>3186</v>
      </c>
      <c r="I12" s="43">
        <v>3542</v>
      </c>
      <c r="J12" s="16">
        <v>3648</v>
      </c>
      <c r="K12" s="43">
        <v>4229</v>
      </c>
      <c r="L12" s="16">
        <v>4108</v>
      </c>
      <c r="M12" s="3"/>
      <c r="N12" s="48">
        <v>25035</v>
      </c>
      <c r="O12" s="63">
        <v>805.5</v>
      </c>
      <c r="P12" s="52">
        <v>1790</v>
      </c>
    </row>
    <row r="13" spans="1:16" ht="21" customHeight="1">
      <c r="A13" s="78"/>
      <c r="B13" s="18" t="s">
        <v>23</v>
      </c>
      <c r="C13" s="40" t="s">
        <v>37</v>
      </c>
      <c r="D13" s="58">
        <v>1151</v>
      </c>
      <c r="E13" s="44">
        <v>1503</v>
      </c>
      <c r="F13" s="15">
        <v>1821</v>
      </c>
      <c r="G13" s="44">
        <v>2017</v>
      </c>
      <c r="H13" s="15">
        <v>2969</v>
      </c>
      <c r="I13" s="44">
        <v>3836</v>
      </c>
      <c r="J13" s="15">
        <v>3811</v>
      </c>
      <c r="K13" s="44">
        <v>4241</v>
      </c>
      <c r="L13" s="15">
        <v>4297</v>
      </c>
      <c r="M13" s="2"/>
      <c r="N13" s="48">
        <v>25646</v>
      </c>
      <c r="O13" s="63">
        <v>867.15</v>
      </c>
      <c r="P13" s="52">
        <v>1900</v>
      </c>
    </row>
    <row r="14" spans="1:16" ht="21" customHeight="1">
      <c r="A14" s="78"/>
      <c r="B14" s="18" t="s">
        <v>10</v>
      </c>
      <c r="C14" s="40" t="s">
        <v>37</v>
      </c>
      <c r="D14" s="58">
        <v>1218</v>
      </c>
      <c r="E14" s="44">
        <v>1562</v>
      </c>
      <c r="F14" s="15">
        <v>2093</v>
      </c>
      <c r="G14" s="44">
        <v>2187</v>
      </c>
      <c r="H14" s="15">
        <v>2948</v>
      </c>
      <c r="I14" s="44">
        <v>4201</v>
      </c>
      <c r="J14" s="15">
        <v>4133</v>
      </c>
      <c r="K14" s="44">
        <v>4430</v>
      </c>
      <c r="L14" s="15">
        <v>4866</v>
      </c>
      <c r="M14" s="2"/>
      <c r="N14" s="48">
        <v>27638</v>
      </c>
      <c r="O14" s="65">
        <v>995.3</v>
      </c>
      <c r="P14" s="52">
        <v>2025</v>
      </c>
    </row>
    <row r="15" spans="1:16" ht="21" customHeight="1">
      <c r="A15" s="78"/>
      <c r="B15" s="18" t="s">
        <v>11</v>
      </c>
      <c r="C15" s="40" t="s">
        <v>37</v>
      </c>
      <c r="D15" s="58">
        <v>1261</v>
      </c>
      <c r="E15" s="44">
        <v>1498</v>
      </c>
      <c r="F15" s="15">
        <v>1997</v>
      </c>
      <c r="G15" s="44">
        <v>2139</v>
      </c>
      <c r="H15" s="15">
        <v>2715</v>
      </c>
      <c r="I15" s="44">
        <v>4180</v>
      </c>
      <c r="J15" s="15">
        <v>4179</v>
      </c>
      <c r="K15" s="44">
        <v>4530</v>
      </c>
      <c r="L15" s="15">
        <v>5104</v>
      </c>
      <c r="M15" s="2"/>
      <c r="N15" s="48">
        <v>27603</v>
      </c>
      <c r="O15" s="66">
        <v>1061.92</v>
      </c>
      <c r="P15" s="52">
        <v>2130</v>
      </c>
    </row>
    <row r="16" spans="1:16" ht="21" customHeight="1">
      <c r="A16" s="78"/>
      <c r="B16" s="19" t="s">
        <v>12</v>
      </c>
      <c r="C16" s="40" t="s">
        <v>37</v>
      </c>
      <c r="D16" s="57">
        <v>1291</v>
      </c>
      <c r="E16" s="43">
        <v>1477</v>
      </c>
      <c r="F16" s="16">
        <v>1881</v>
      </c>
      <c r="G16" s="43">
        <v>2195</v>
      </c>
      <c r="H16" s="16">
        <v>2510</v>
      </c>
      <c r="I16" s="43">
        <v>4059</v>
      </c>
      <c r="J16" s="16">
        <v>4280</v>
      </c>
      <c r="K16" s="43">
        <v>4509</v>
      </c>
      <c r="L16" s="16">
        <v>5161</v>
      </c>
      <c r="M16" s="3"/>
      <c r="N16" s="48">
        <v>27363</v>
      </c>
      <c r="O16" s="67">
        <v>1125.91</v>
      </c>
      <c r="P16" s="52">
        <v>2315</v>
      </c>
    </row>
    <row r="17" spans="1:16" ht="21" customHeight="1">
      <c r="A17" s="78"/>
      <c r="B17" s="19" t="s">
        <v>13</v>
      </c>
      <c r="C17" s="40" t="s">
        <v>37</v>
      </c>
      <c r="D17" s="57">
        <v>1265</v>
      </c>
      <c r="E17" s="43">
        <v>1524</v>
      </c>
      <c r="F17" s="16">
        <v>1799</v>
      </c>
      <c r="G17" s="43">
        <v>2154</v>
      </c>
      <c r="H17" s="16">
        <v>2455</v>
      </c>
      <c r="I17" s="43">
        <v>3828</v>
      </c>
      <c r="J17" s="16">
        <v>4369</v>
      </c>
      <c r="K17" s="43">
        <v>4617</v>
      </c>
      <c r="L17" s="16">
        <v>5158</v>
      </c>
      <c r="M17" s="3"/>
      <c r="N17" s="48">
        <v>27169</v>
      </c>
      <c r="O17" s="67">
        <v>1214.19</v>
      </c>
      <c r="P17" s="52">
        <v>2523</v>
      </c>
    </row>
    <row r="18" spans="1:16" ht="21" customHeight="1">
      <c r="A18" s="78"/>
      <c r="B18" s="19">
        <v>2010</v>
      </c>
      <c r="C18" s="40" t="s">
        <v>37</v>
      </c>
      <c r="D18" s="57">
        <v>1290</v>
      </c>
      <c r="E18" s="43">
        <v>1504</v>
      </c>
      <c r="F18" s="16">
        <v>1783</v>
      </c>
      <c r="G18" s="43">
        <v>2214</v>
      </c>
      <c r="H18" s="16">
        <v>2482</v>
      </c>
      <c r="I18" s="43">
        <v>3586</v>
      </c>
      <c r="J18" s="16">
        <v>4719</v>
      </c>
      <c r="K18" s="43">
        <v>4853</v>
      </c>
      <c r="L18" s="16">
        <v>5248</v>
      </c>
      <c r="M18" s="3"/>
      <c r="N18" s="48">
        <v>27679</v>
      </c>
      <c r="O18" s="67">
        <v>1312.3300000000002</v>
      </c>
      <c r="P18" s="52">
        <v>2745</v>
      </c>
    </row>
    <row r="19" spans="1:16" ht="21" customHeight="1">
      <c r="A19" s="78"/>
      <c r="B19" s="20">
        <v>2011</v>
      </c>
      <c r="C19" s="40" t="s">
        <v>37</v>
      </c>
      <c r="D19" s="59">
        <v>1334</v>
      </c>
      <c r="E19" s="45">
        <v>1399</v>
      </c>
      <c r="F19" s="17">
        <v>1751</v>
      </c>
      <c r="G19" s="45">
        <v>2277</v>
      </c>
      <c r="H19" s="17">
        <v>2503</v>
      </c>
      <c r="I19" s="45">
        <v>3548</v>
      </c>
      <c r="J19" s="17">
        <v>4888</v>
      </c>
      <c r="K19" s="45">
        <v>4971</v>
      </c>
      <c r="L19" s="17">
        <v>4257</v>
      </c>
      <c r="M19" s="8">
        <v>0</v>
      </c>
      <c r="N19" s="49">
        <v>26928</v>
      </c>
      <c r="O19" s="68">
        <v>1335.5031370000002</v>
      </c>
      <c r="P19" s="53">
        <v>2833</v>
      </c>
    </row>
    <row r="20" spans="1:16" ht="21" customHeight="1">
      <c r="A20" s="78"/>
      <c r="B20" s="19">
        <v>2012</v>
      </c>
      <c r="C20" s="40" t="s">
        <v>37</v>
      </c>
      <c r="D20" s="57">
        <v>1318</v>
      </c>
      <c r="E20" s="43">
        <v>1506</v>
      </c>
      <c r="F20" s="16">
        <v>1706</v>
      </c>
      <c r="G20" s="43">
        <v>2335</v>
      </c>
      <c r="H20" s="16">
        <v>2616</v>
      </c>
      <c r="I20" s="43">
        <v>3345</v>
      </c>
      <c r="J20" s="16">
        <v>5075</v>
      </c>
      <c r="K20" s="43">
        <v>5116</v>
      </c>
      <c r="L20" s="16">
        <v>4344</v>
      </c>
      <c r="M20" s="3">
        <v>0</v>
      </c>
      <c r="N20" s="48">
        <v>27361</v>
      </c>
      <c r="O20" s="67">
        <v>1428.3</v>
      </c>
      <c r="P20" s="52">
        <v>3020</v>
      </c>
    </row>
    <row r="21" spans="1:16" ht="21" customHeight="1">
      <c r="A21" s="78"/>
      <c r="B21" s="19">
        <v>2013</v>
      </c>
      <c r="C21" s="40" t="s">
        <v>37</v>
      </c>
      <c r="D21" s="57">
        <v>1450</v>
      </c>
      <c r="E21" s="43">
        <v>1755</v>
      </c>
      <c r="F21" s="16">
        <v>1835</v>
      </c>
      <c r="G21" s="43">
        <v>2658</v>
      </c>
      <c r="H21" s="16">
        <v>2948</v>
      </c>
      <c r="I21" s="43">
        <v>3691</v>
      </c>
      <c r="J21" s="16">
        <v>5734</v>
      </c>
      <c r="K21" s="43">
        <v>5847</v>
      </c>
      <c r="L21" s="16">
        <v>5012</v>
      </c>
      <c r="M21" s="3">
        <v>0</v>
      </c>
      <c r="N21" s="48">
        <v>30930</v>
      </c>
      <c r="O21" s="67">
        <v>1517.38</v>
      </c>
      <c r="P21" s="52">
        <v>3150</v>
      </c>
    </row>
    <row r="22" spans="1:16" ht="21" customHeight="1">
      <c r="A22" s="78"/>
      <c r="B22" s="19">
        <v>2014</v>
      </c>
      <c r="C22" s="40" t="s">
        <v>37</v>
      </c>
      <c r="D22" s="57">
        <v>1413</v>
      </c>
      <c r="E22" s="43">
        <v>1754</v>
      </c>
      <c r="F22" s="16">
        <v>1834</v>
      </c>
      <c r="G22" s="43">
        <v>2556</v>
      </c>
      <c r="H22" s="16">
        <v>3019</v>
      </c>
      <c r="I22" s="43">
        <v>3410</v>
      </c>
      <c r="J22" s="16">
        <v>5526</v>
      </c>
      <c r="K22" s="43">
        <v>6004</v>
      </c>
      <c r="L22" s="16">
        <v>5199</v>
      </c>
      <c r="M22" s="3">
        <v>0</v>
      </c>
      <c r="N22" s="48">
        <f>SUM(D22:L22)</f>
        <v>30715</v>
      </c>
      <c r="O22" s="67">
        <v>1678.662309</v>
      </c>
      <c r="P22" s="52">
        <v>3267</v>
      </c>
    </row>
    <row r="23" spans="1:16" ht="21" customHeight="1">
      <c r="A23" s="78"/>
      <c r="B23" s="23" t="s">
        <v>33</v>
      </c>
      <c r="C23" s="40" t="s">
        <v>37</v>
      </c>
      <c r="D23" s="60">
        <v>1324</v>
      </c>
      <c r="E23" s="46">
        <v>1654</v>
      </c>
      <c r="F23" s="24">
        <v>1774</v>
      </c>
      <c r="G23" s="46">
        <v>2257</v>
      </c>
      <c r="H23" s="24">
        <v>2931</v>
      </c>
      <c r="I23" s="46">
        <v>3331</v>
      </c>
      <c r="J23" s="24">
        <v>4755</v>
      </c>
      <c r="K23" s="46">
        <v>6127</v>
      </c>
      <c r="L23" s="24">
        <v>5134</v>
      </c>
      <c r="M23" s="25"/>
      <c r="N23" s="50">
        <v>29287</v>
      </c>
      <c r="O23" s="69">
        <v>2322</v>
      </c>
      <c r="P23" s="54">
        <v>5250</v>
      </c>
    </row>
    <row r="24" spans="1:16" ht="21" customHeight="1" thickBot="1">
      <c r="A24" s="78"/>
      <c r="B24" s="21" t="s">
        <v>35</v>
      </c>
      <c r="C24" s="41">
        <v>3328</v>
      </c>
      <c r="D24" s="61">
        <v>1480</v>
      </c>
      <c r="E24" s="47">
        <v>1599</v>
      </c>
      <c r="F24" s="22">
        <v>1722</v>
      </c>
      <c r="G24" s="47">
        <v>2113</v>
      </c>
      <c r="H24" s="22">
        <v>3080</v>
      </c>
      <c r="I24" s="47">
        <v>3260</v>
      </c>
      <c r="J24" s="22">
        <v>4377</v>
      </c>
      <c r="K24" s="47">
        <v>6227</v>
      </c>
      <c r="L24" s="22">
        <v>5114</v>
      </c>
      <c r="M24" s="10"/>
      <c r="N24" s="51">
        <f>SUM(C24:M24)</f>
        <v>32300</v>
      </c>
      <c r="O24" s="70">
        <v>2558.61</v>
      </c>
      <c r="P24" s="55">
        <v>5450</v>
      </c>
    </row>
    <row r="25" spans="1:16" ht="35.25" customHeight="1">
      <c r="A25" s="78"/>
      <c r="B25" s="77" t="s">
        <v>34</v>
      </c>
      <c r="C25" s="77"/>
      <c r="D25" s="77"/>
      <c r="E25" s="77"/>
      <c r="F25" s="77"/>
      <c r="G25" s="77"/>
      <c r="H25" s="77"/>
      <c r="I25" s="77"/>
      <c r="J25" s="77"/>
      <c r="K25" s="77"/>
      <c r="L25" s="77"/>
      <c r="M25" s="77"/>
      <c r="N25" s="77"/>
      <c r="O25" s="77"/>
      <c r="P25" s="77"/>
    </row>
    <row r="26" spans="1:16" ht="18.75" customHeight="1">
      <c r="A26" s="78"/>
      <c r="B26" s="26" t="s">
        <v>43</v>
      </c>
      <c r="K26" s="9"/>
      <c r="L26" s="9"/>
      <c r="M26" s="9"/>
      <c r="N26" s="9"/>
      <c r="O26" s="9"/>
      <c r="P26" s="9"/>
    </row>
    <row r="27" spans="1:10" ht="18.75">
      <c r="A27" s="78"/>
      <c r="B27" s="4" t="s">
        <v>38</v>
      </c>
      <c r="C27" s="4"/>
      <c r="D27" s="9"/>
      <c r="E27" s="9"/>
      <c r="F27" s="9"/>
      <c r="G27" s="9"/>
      <c r="H27" s="9"/>
      <c r="I27" s="9"/>
      <c r="J27" s="9"/>
    </row>
    <row r="28" spans="2:3" ht="18.75">
      <c r="B28" s="4" t="s">
        <v>39</v>
      </c>
      <c r="C28" s="4"/>
    </row>
  </sheetData>
  <sheetProtection/>
  <mergeCells count="8">
    <mergeCell ref="A1:A27"/>
    <mergeCell ref="B1:P1"/>
    <mergeCell ref="B2:B3"/>
    <mergeCell ref="N2:N3"/>
    <mergeCell ref="O2:O3"/>
    <mergeCell ref="P2:P3"/>
    <mergeCell ref="B25:P25"/>
    <mergeCell ref="C2:L2"/>
  </mergeCells>
  <printOptions/>
  <pageMargins left="0" right="0.5" top="0.41" bottom="0.33" header="0.28" footer="0.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03STAT_2570</dc:creator>
  <cp:keywords/>
  <dc:description/>
  <cp:lastModifiedBy>Faizal</cp:lastModifiedBy>
  <cp:lastPrinted>2018-12-03T06:34:35Z</cp:lastPrinted>
  <dcterms:created xsi:type="dcterms:W3CDTF">2014-12-01T11:58:16Z</dcterms:created>
  <dcterms:modified xsi:type="dcterms:W3CDTF">2020-04-24T11:07:12Z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TemplateUrl">
    <vt:lpwstr/>
  </property>
  <property fmtid="{D5CDD505-2E9C-101B-9397-08002B2CF9AE}" pid="4" name="xd_ProgID">
    <vt:lpwstr/>
  </property>
  <property fmtid="{D5CDD505-2E9C-101B-9397-08002B2CF9AE}" pid="5" name="PublishingStartDate">
    <vt:lpwstr/>
  </property>
  <property fmtid="{D5CDD505-2E9C-101B-9397-08002B2CF9AE}" pid="6" name="PublishingExpirationDate">
    <vt:lpwstr/>
  </property>
  <property fmtid="{D5CDD505-2E9C-101B-9397-08002B2CF9AE}" pid="7" name="Order">
    <vt:lpwstr>386500.000000000</vt:lpwstr>
  </property>
  <property fmtid="{D5CDD505-2E9C-101B-9397-08002B2CF9AE}" pid="8" name="_SourceUrl">
    <vt:lpwstr/>
  </property>
  <property fmtid="{D5CDD505-2E9C-101B-9397-08002B2CF9AE}" pid="9" name="_SharedFileIndex">
    <vt:lpwstr/>
  </property>
</Properties>
</file>