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izal\Desktop\websitesm\opendata\Workings\Anand\"/>
    </mc:Choice>
  </mc:AlternateContent>
  <bookViews>
    <workbookView xWindow="0" yWindow="0" windowWidth="20490" windowHeight="7755" activeTab="1"/>
  </bookViews>
  <sheets>
    <sheet name="Explanations" sheetId="2" r:id="rId1"/>
    <sheet name="Tab7"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3" i="1"/>
  <c r="G29" i="1"/>
</calcChain>
</file>

<file path=xl/sharedStrings.xml><?xml version="1.0" encoding="utf-8"?>
<sst xmlns="http://schemas.openxmlformats.org/spreadsheetml/2006/main" count="69" uniqueCount="69">
  <si>
    <r>
      <t xml:space="preserve">Table 7 - Basic Orphan's Pension - Number of beneficiaries by age-group, amount paid and rate per month, Republic of Mauritius, 1995 - 2018 </t>
    </r>
    <r>
      <rPr>
        <b/>
        <vertAlign val="superscript"/>
        <sz val="12"/>
        <rFont val="Times New Roman"/>
        <family val="1"/>
      </rPr>
      <t>1/</t>
    </r>
  </si>
  <si>
    <t>Year</t>
  </si>
  <si>
    <t>Age-group (years)</t>
  </si>
  <si>
    <t>Total</t>
  </si>
  <si>
    <r>
      <t>Amount     paid           (Rs Mn)</t>
    </r>
    <r>
      <rPr>
        <b/>
        <vertAlign val="superscript"/>
        <sz val="11"/>
        <rFont val="Times New Roman"/>
        <family val="1"/>
      </rPr>
      <t>2/</t>
    </r>
  </si>
  <si>
    <r>
      <t>Rate per month (Rs)</t>
    </r>
    <r>
      <rPr>
        <b/>
        <vertAlign val="superscript"/>
        <sz val="11"/>
        <rFont val="Times New Roman"/>
        <family val="1"/>
      </rPr>
      <t>3/</t>
    </r>
  </si>
  <si>
    <t xml:space="preserve"> &lt; 5</t>
  </si>
  <si>
    <t>5-9</t>
  </si>
  <si>
    <t>10-14</t>
  </si>
  <si>
    <t>15-20</t>
  </si>
  <si>
    <t>1995-1996</t>
  </si>
  <si>
    <t>1996-1997</t>
  </si>
  <si>
    <t>1997-1998</t>
  </si>
  <si>
    <t>1998-1999</t>
  </si>
  <si>
    <t>1999-2000</t>
  </si>
  <si>
    <t>2000-2001</t>
  </si>
  <si>
    <t>2001-2002</t>
  </si>
  <si>
    <t>2002-2003</t>
  </si>
  <si>
    <t>2003-2004</t>
  </si>
  <si>
    <t>2004-2005</t>
  </si>
  <si>
    <t>2005-2006</t>
  </si>
  <si>
    <t>2006-2007</t>
  </si>
  <si>
    <t>2007-2008</t>
  </si>
  <si>
    <r>
      <t xml:space="preserve">1,283 </t>
    </r>
    <r>
      <rPr>
        <b/>
        <vertAlign val="superscript"/>
        <sz val="10"/>
        <rFont val="Times New Roman"/>
        <family val="1"/>
      </rPr>
      <t>4/</t>
    </r>
  </si>
  <si>
    <r>
      <t xml:space="preserve">2,360 </t>
    </r>
    <r>
      <rPr>
        <b/>
        <vertAlign val="superscript"/>
        <sz val="10"/>
        <rFont val="Times New Roman"/>
        <family val="1"/>
      </rPr>
      <t>5/</t>
    </r>
  </si>
  <si>
    <t>2008-2009</t>
  </si>
  <si>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</si>
  <si>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</si>
  <si>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</si>
  <si>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</si>
  <si>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</si>
  <si>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</si>
  <si>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</si>
  <si>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</si>
  <si>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</si>
  <si>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</si>
  <si>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t xml:space="preserve">1,810 </t>
    </r>
    <r>
      <rPr>
        <b/>
        <vertAlign val="superscript"/>
        <sz val="10"/>
        <rFont val="Times New Roman"/>
        <family val="1"/>
      </rPr>
      <t>4/</t>
    </r>
  </si>
  <si>
    <r>
      <rPr>
        <b/>
        <sz val="12"/>
        <rFont val="Times New Roman"/>
        <family val="1"/>
      </rPr>
      <t>3,330</t>
    </r>
    <r>
      <rPr>
        <b/>
        <vertAlign val="superscript"/>
        <sz val="12"/>
        <rFont val="Times New Roman"/>
        <family val="1"/>
      </rPr>
      <t xml:space="preserve"> 5/</t>
    </r>
  </si>
  <si>
    <t>2015-2016</t>
  </si>
  <si>
    <r>
      <t xml:space="preserve">2,750 </t>
    </r>
    <r>
      <rPr>
        <b/>
        <vertAlign val="superscript"/>
        <sz val="10"/>
        <rFont val="Times New Roman"/>
        <family val="1"/>
      </rPr>
      <t>4/</t>
    </r>
  </si>
  <si>
    <r>
      <rPr>
        <b/>
        <sz val="12"/>
        <rFont val="Times New Roman"/>
        <family val="1"/>
      </rPr>
      <t>4,250</t>
    </r>
    <r>
      <rPr>
        <b/>
        <vertAlign val="superscript"/>
        <sz val="12"/>
        <rFont val="Times New Roman"/>
        <family val="1"/>
      </rPr>
      <t xml:space="preserve"> 5/</t>
    </r>
  </si>
  <si>
    <t>2016-2017</t>
  </si>
  <si>
    <r>
      <t xml:space="preserve">2,950 </t>
    </r>
    <r>
      <rPr>
        <b/>
        <vertAlign val="superscript"/>
        <sz val="10"/>
        <rFont val="Times New Roman"/>
        <family val="1"/>
      </rPr>
      <t>4/</t>
    </r>
  </si>
  <si>
    <r>
      <rPr>
        <b/>
        <sz val="12"/>
        <rFont val="Times New Roman"/>
        <family val="1"/>
      </rPr>
      <t>4,450</t>
    </r>
    <r>
      <rPr>
        <b/>
        <vertAlign val="superscript"/>
        <sz val="12"/>
        <rFont val="Times New Roman"/>
        <family val="1"/>
      </rPr>
      <t xml:space="preserve"> 5/</t>
    </r>
  </si>
  <si>
    <t>2017-2018</t>
  </si>
  <si>
    <r>
      <t xml:space="preserve">3,310 </t>
    </r>
    <r>
      <rPr>
        <b/>
        <vertAlign val="superscript"/>
        <sz val="10"/>
        <rFont val="Times New Roman"/>
        <family val="1"/>
      </rPr>
      <t>4/</t>
    </r>
  </si>
  <si>
    <r>
      <rPr>
        <b/>
        <sz val="12"/>
        <rFont val="Times New Roman"/>
        <family val="1"/>
      </rPr>
      <t>4,810</t>
    </r>
    <r>
      <rPr>
        <b/>
        <vertAlign val="superscript"/>
        <sz val="12"/>
        <rFont val="Times New Roman"/>
        <family val="1"/>
      </rPr>
      <t xml:space="preserve"> 5/</t>
    </r>
  </si>
  <si>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</si>
  <si>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t>2/</t>
    </r>
    <r>
      <rPr>
        <i/>
        <sz val="12"/>
        <rFont val="Times New Roman"/>
        <family val="1"/>
      </rPr>
      <t xml:space="preserve"> Including Guardian's allowance and allowances to children of previous beneficiaries of Basic Retirement Pension or Basic Widow's Pension or Basic Invalid's Pension.</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</si>
  <si>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 xml:space="preserve">st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</si>
  <si>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</si>
  <si>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</si>
  <si>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t xml:space="preserve">Social Security Statistics </t>
  </si>
  <si>
    <t>Explanations</t>
  </si>
  <si>
    <t xml:space="preserve">  1. Concepts and Definitions</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</si>
  <si>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</si>
  <si>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 xml:space="preserve">Carer's Allowance for Basic Retirement Pensioner: </t>
    </r>
    <r>
      <rPr>
        <sz val="10"/>
        <color indexed="8"/>
        <rFont val="Arial"/>
        <family val="2"/>
      </rPr>
      <t xml:space="preserve">Carer's Allowance for </t>
    </r>
    <r>
      <rPr>
        <sz val="10"/>
        <color indexed="8"/>
        <rFont val="Arial"/>
        <family val="2"/>
      </rPr>
      <t>Basic Retirement Pensioner is an additional allowance payable to old-age pensioners who are either:
 - totally blind, or
 - suffer from total paralysis, or
 - need the constant care of another person</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</si>
  <si>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</si>
  <si>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Invalid’s Pension:</t>
    </r>
    <r>
      <rPr>
        <sz val="10"/>
        <color indexed="8"/>
        <rFont val="Arial"/>
        <family val="2"/>
      </rPr>
      <t xml:space="preserve"> 
</t>
    </r>
    <r>
      <rPr>
        <b/>
        <i/>
        <sz val="10"/>
        <color indexed="8"/>
        <rFont val="Arial"/>
        <family val="2"/>
      </rPr>
      <t>Prior to July 2016</t>
    </r>
    <r>
      <rPr>
        <sz val="10"/>
        <color indexed="8"/>
        <rFont val="Arial"/>
        <family val="2"/>
      </rPr>
      <t xml:space="preserve"> - Basic Invalid’s Pension is payable to any person aged 15 to 59 years if certified by a Medical Board that the person is either permanently or substantially incapacitated to work to a degree of 60% or more for at least 12 months.
</t>
    </r>
    <r>
      <rPr>
        <b/>
        <i/>
        <sz val="10"/>
        <color indexed="8"/>
        <rFont val="Arial"/>
        <family val="2"/>
      </rPr>
      <t>As from July 2016</t>
    </r>
    <r>
      <rPr>
        <sz val="10"/>
        <color indexed="8"/>
        <rFont val="Arial"/>
        <family val="2"/>
      </rPr>
      <t xml:space="preserve"> - Basic Invalid’s Pension is payable to any person under the age of 60  if certified by a Medical Board that the person is either permanently or substantially incapacitated to work to a degree of 60% or more for at least 12 months.</t>
    </r>
  </si>
  <si>
    <r>
      <rPr>
        <b/>
        <sz val="10"/>
        <color indexed="8"/>
        <rFont val="Arial"/>
        <family val="2"/>
      </rPr>
      <t>Carer's Allowance for Basic Invalid's Pensioner</t>
    </r>
    <r>
      <rPr>
        <sz val="10"/>
        <color indexed="8"/>
        <rFont val="Arial"/>
        <family val="2"/>
      </rPr>
      <t>: Basic Invalid Pensioners, who need the constant care and attention of another person, benefit from an additional allowance known as Carer’s Allowance for Basic Invalid's Pensioner.</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</si>
  <si>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</si>
  <si>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</si>
  <si>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</si>
  <si>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</si>
  <si>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t xml:space="preserve">  2. Scope</t>
  </si>
  <si>
    <t>Statistics on Social Security pertains to the Republic of Mauritius</t>
  </si>
  <si>
    <t xml:space="preserve">  3. Data source</t>
  </si>
  <si>
    <t>Statistics on Social Security are compiled using data from the Ministry of Social Security, National Solidarity and Envoronment and Sustainable Development (Social Security and National Solidarity Division).</t>
  </si>
  <si>
    <r>
      <rPr>
        <b/>
        <sz val="10"/>
        <color indexed="8"/>
        <rFont val="Arial"/>
        <family val="2"/>
      </rPr>
      <t>NOTE</t>
    </r>
    <r>
      <rPr>
        <sz val="10"/>
        <color indexed="8"/>
        <rFont val="Arial"/>
        <family val="2"/>
      </rPr>
      <t xml:space="preserve"> :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30th June to year ending 31st December. Then, in 2015, following Government decision, reporting period reverted to the financial year basis (July to June). 
Thus, for 2018, the number of beneficiaries relates to June 2018 while the amount paid refers to financial year, July 2017 to June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</si>
</sst>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numFmt numFmtId="165" formatCode="#,##0.00\ "/>
  </numFmts>
  <fonts count="19" x14ac:knownFonts="1">
    <font>
      <sz val="11"/>
      <color theme="1"/>
      <name val="Calibri"/>
      <family val="2"/>
      <scheme val="minor"/>
    </font>
    <font>
      <sz val="12"/>
      <name val="Times New Roman"/>
      <family val="1"/>
    </font>
    <font>
      <sz val="10"/>
      <name val="Arial"/>
      <family val="2"/>
    </font>
    <font>
      <b/>
      <sz val="12"/>
      <name val="Times New Roman"/>
      <family val="1"/>
    </font>
    <font>
      <b/>
      <vertAlign val="superscript"/>
      <sz val="12"/>
      <name val="Times New Roman"/>
      <family val="1"/>
    </font>
    <font>
      <b/>
      <sz val="11"/>
      <name val="Times New Roman"/>
      <family val="1"/>
    </font>
    <font>
      <b/>
      <vertAlign val="superscript"/>
      <sz val="11"/>
      <name val="Times New Roman"/>
      <family val="1"/>
    </font>
    <font>
      <sz val="11"/>
      <name val="Arial"/>
      <family val="2"/>
    </font>
    <font>
      <b/>
      <vertAlign val="superscript"/>
      <sz val="10"/>
      <name val="Times New Roman"/>
      <family val="1"/>
    </font>
    <font>
      <i/>
      <sz val="12"/>
      <name val="Times New Roman"/>
      <family val="1"/>
    </font>
    <font>
      <i/>
      <vertAlign val="superscript"/>
      <sz val="12"/>
      <name val="Times New Roman"/>
      <family val="1"/>
    </font>
    <font>
      <i/>
      <u/>
      <sz val="12"/>
      <name val="Times New Roman"/>
      <family val="1"/>
    </font>
    <font>
      <b/>
      <sz val="11"/>
      <color theme="1"/>
      <name val="Arial"/>
      <family val="2"/>
    </font>
    <font>
      <b/>
      <sz val="10"/>
      <color theme="1"/>
      <name val="Arial"/>
      <family val="2"/>
    </font>
    <font>
      <sz val="10"/>
      <color theme="1"/>
      <name val="Arial"/>
      <family val="2"/>
    </font>
    <font>
      <b/>
      <sz val="10"/>
      <color indexed="8"/>
      <name val="Arial"/>
      <family val="2"/>
    </font>
    <font>
      <sz val="10"/>
      <color indexed="8"/>
      <name val="Arial"/>
      <family val="2"/>
    </font>
    <font>
      <b/>
      <i/>
      <sz val="10"/>
      <color indexed="8"/>
      <name val="Arial"/>
      <family val="2"/>
    </font>
    <font>
      <b/>
      <sz val="11"/>
      <color indexed="8"/>
      <name val="Arial"/>
      <family val="2"/>
    </font>
  </fonts>
  <fills count="3">
    <fill>
      <patternFill patternType="none"/>
    </fill>
    <fill>
      <patternFill patternType="gray125"/>
    </fill>
    <fill>
      <patternFill patternType="solid">
        <fgColor theme="5"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2" fillId="0" borderId="0"/>
    <xf numFmtId="0" fontId="1" fillId="0" borderId="0" applyNumberFormat="0"/>
  </cellStyleXfs>
  <cellXfs count="112">
    <xf numFmtId="0" fontId="0" fillId="0" borderId="0" xfId="0"/>
    <xf numFmtId="0" fontId="1" fillId="0" borderId="0" xfId="2" applyFont="1"/>
    <xf numFmtId="0" fontId="3" fillId="0" borderId="8" xfId="2" applyFont="1" applyBorder="1" applyAlignment="1">
      <alignment horizontal="center" vertical="center"/>
    </xf>
    <xf numFmtId="16" fontId="3" fillId="2" borderId="9" xfId="2" quotePrefix="1" applyNumberFormat="1" applyFont="1" applyFill="1" applyBorder="1" applyAlignment="1">
      <alignment horizontal="center" vertical="center"/>
    </xf>
    <xf numFmtId="0" fontId="3" fillId="0" borderId="9" xfId="2" quotePrefix="1" applyFont="1" applyBorder="1" applyAlignment="1">
      <alignment horizontal="center" vertical="center"/>
    </xf>
    <xf numFmtId="0" fontId="3" fillId="2" borderId="10" xfId="2" quotePrefix="1" applyFont="1" applyFill="1" applyBorder="1" applyAlignment="1">
      <alignment horizontal="center" vertical="center"/>
    </xf>
    <xf numFmtId="0" fontId="1" fillId="2" borderId="11" xfId="2" applyFont="1" applyFill="1" applyBorder="1" applyAlignment="1">
      <alignment horizontal="center" vertical="center"/>
    </xf>
    <xf numFmtId="164" fontId="1" fillId="0" borderId="12" xfId="2" applyNumberFormat="1" applyFont="1" applyBorder="1" applyAlignment="1">
      <alignment vertical="center"/>
    </xf>
    <xf numFmtId="164" fontId="1" fillId="2" borderId="13" xfId="2" applyNumberFormat="1" applyFont="1" applyFill="1" applyBorder="1" applyAlignment="1">
      <alignment vertical="center"/>
    </xf>
    <xf numFmtId="164" fontId="1" fillId="0" borderId="13" xfId="2" applyNumberFormat="1" applyFont="1" applyBorder="1" applyAlignment="1">
      <alignment vertical="center"/>
    </xf>
    <xf numFmtId="164" fontId="1" fillId="2" borderId="14" xfId="2" applyNumberFormat="1" applyFont="1" applyFill="1" applyBorder="1" applyAlignment="1">
      <alignment vertical="center"/>
    </xf>
    <xf numFmtId="164" fontId="3" fillId="0" borderId="12" xfId="2" applyNumberFormat="1" applyFont="1" applyBorder="1" applyAlignment="1">
      <alignment vertical="center"/>
    </xf>
    <xf numFmtId="165" fontId="3" fillId="2" borderId="11" xfId="2" applyNumberFormat="1" applyFont="1" applyFill="1" applyBorder="1" applyAlignment="1">
      <alignment vertical="center"/>
    </xf>
    <xf numFmtId="164" fontId="3" fillId="0" borderId="15" xfId="2" applyNumberFormat="1" applyFont="1" applyBorder="1" applyAlignment="1">
      <alignment vertical="center"/>
    </xf>
    <xf numFmtId="164" fontId="1" fillId="2" borderId="16" xfId="2" applyNumberFormat="1" applyFont="1" applyFill="1" applyBorder="1" applyAlignment="1">
      <alignment vertical="center"/>
    </xf>
    <xf numFmtId="164" fontId="3" fillId="0" borderId="11" xfId="2" applyNumberFormat="1" applyFont="1" applyBorder="1" applyAlignment="1">
      <alignment vertical="center"/>
    </xf>
    <xf numFmtId="165" fontId="3" fillId="2" borderId="11" xfId="2" applyNumberFormat="1" applyFont="1" applyFill="1" applyBorder="1" applyAlignment="1">
      <alignment horizontal="right" vertical="center"/>
    </xf>
    <xf numFmtId="0" fontId="1" fillId="2" borderId="17" xfId="2" applyFont="1" applyFill="1" applyBorder="1" applyAlignment="1">
      <alignment horizontal="center" vertical="center"/>
    </xf>
    <xf numFmtId="164" fontId="1" fillId="0" borderId="18" xfId="2" applyNumberFormat="1" applyFont="1" applyBorder="1" applyAlignment="1">
      <alignment vertical="center"/>
    </xf>
    <xf numFmtId="164" fontId="1" fillId="2" borderId="19" xfId="2" applyNumberFormat="1" applyFont="1" applyFill="1" applyBorder="1" applyAlignment="1">
      <alignment vertical="center"/>
    </xf>
    <xf numFmtId="164" fontId="1" fillId="0" borderId="19" xfId="2" applyNumberFormat="1" applyFont="1" applyBorder="1" applyAlignment="1">
      <alignment vertical="center"/>
    </xf>
    <xf numFmtId="164" fontId="1" fillId="2" borderId="20" xfId="2" applyNumberFormat="1" applyFont="1" applyFill="1" applyBorder="1" applyAlignment="1">
      <alignment vertical="center"/>
    </xf>
    <xf numFmtId="164" fontId="3" fillId="0" borderId="4" xfId="2" applyNumberFormat="1" applyFont="1" applyBorder="1" applyAlignment="1">
      <alignment vertical="center"/>
    </xf>
    <xf numFmtId="165" fontId="3" fillId="2" borderId="4" xfId="2" applyNumberFormat="1" applyFont="1" applyFill="1" applyBorder="1" applyAlignment="1">
      <alignment horizontal="right" vertical="center"/>
    </xf>
    <xf numFmtId="164" fontId="3" fillId="0" borderId="21" xfId="2" applyNumberFormat="1" applyFont="1" applyBorder="1" applyAlignment="1">
      <alignment vertical="center"/>
    </xf>
    <xf numFmtId="164" fontId="3" fillId="0" borderId="26" xfId="2" applyNumberFormat="1" applyFont="1" applyBorder="1" applyAlignment="1">
      <alignment horizontal="right" vertical="center"/>
    </xf>
    <xf numFmtId="164" fontId="3" fillId="0" borderId="31" xfId="2" applyNumberFormat="1" applyFont="1" applyBorder="1" applyAlignment="1">
      <alignment horizontal="right" vertical="center"/>
    </xf>
    <xf numFmtId="164" fontId="3" fillId="0" borderId="26" xfId="2" applyNumberFormat="1" applyFont="1" applyFill="1" applyBorder="1" applyAlignment="1">
      <alignment horizontal="right" vertical="center"/>
    </xf>
    <xf numFmtId="4" fontId="1" fillId="0" borderId="0" xfId="3" applyNumberFormat="1" applyFont="1" applyFill="1" applyBorder="1" applyAlignment="1">
      <alignment vertical="center"/>
    </xf>
    <xf numFmtId="0" fontId="1" fillId="0" borderId="0" xfId="2" applyFont="1" applyFill="1"/>
    <xf numFmtId="164" fontId="3" fillId="0" borderId="31" xfId="2" applyNumberFormat="1" applyFont="1" applyFill="1" applyBorder="1" applyAlignment="1">
      <alignment horizontal="right" vertical="center"/>
    </xf>
    <xf numFmtId="164" fontId="3" fillId="0" borderId="21" xfId="2" applyNumberFormat="1" applyFont="1" applyBorder="1" applyAlignment="1">
      <alignment horizontal="right" vertical="center"/>
    </xf>
    <xf numFmtId="164" fontId="3" fillId="0" borderId="26" xfId="1" applyNumberFormat="1" applyFont="1" applyBorder="1" applyAlignment="1">
      <alignment horizontal="right"/>
    </xf>
    <xf numFmtId="164" fontId="4" fillId="0" borderId="21" xfId="1" applyNumberFormat="1" applyFont="1" applyBorder="1" applyAlignment="1">
      <alignment horizontal="right"/>
    </xf>
    <xf numFmtId="164" fontId="4" fillId="0" borderId="31" xfId="1" applyNumberFormat="1" applyFont="1" applyBorder="1" applyAlignment="1">
      <alignment horizontal="right"/>
    </xf>
    <xf numFmtId="164" fontId="3" fillId="0" borderId="21" xfId="1" applyNumberFormat="1" applyFont="1" applyBorder="1" applyAlignment="1">
      <alignment horizontal="right"/>
    </xf>
    <xf numFmtId="164" fontId="4" fillId="0" borderId="27" xfId="1" applyNumberFormat="1" applyFont="1" applyBorder="1" applyAlignment="1">
      <alignment horizontal="right"/>
    </xf>
    <xf numFmtId="0" fontId="10" fillId="0" borderId="0" xfId="2" applyFont="1" applyAlignment="1">
      <alignment vertical="center"/>
    </xf>
    <xf numFmtId="0" fontId="10" fillId="0" borderId="0" xfId="2" applyFont="1"/>
    <xf numFmtId="0" fontId="10" fillId="0" borderId="0" xfId="2" applyFont="1" applyFill="1" applyAlignment="1">
      <alignment vertical="center"/>
    </xf>
    <xf numFmtId="0" fontId="1" fillId="0" borderId="0" xfId="1" applyAlignment="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3" fillId="0" borderId="35" xfId="1" applyFont="1" applyBorder="1" applyAlignment="1">
      <alignment vertical="center"/>
    </xf>
    <xf numFmtId="0" fontId="13" fillId="0" borderId="35" xfId="1" applyFont="1" applyBorder="1" applyAlignment="1">
      <alignment horizontal="center" vertical="center"/>
    </xf>
    <xf numFmtId="0" fontId="13" fillId="2" borderId="24" xfId="1" applyFont="1" applyFill="1" applyBorder="1" applyAlignment="1">
      <alignment horizontal="left" vertical="center" wrapText="1"/>
    </xf>
    <xf numFmtId="0" fontId="14" fillId="0" borderId="36" xfId="1" applyFont="1" applyBorder="1" applyAlignment="1">
      <alignment horizontal="left" vertical="top" wrapText="1"/>
    </xf>
    <xf numFmtId="0" fontId="14" fillId="2" borderId="19" xfId="1" applyFont="1" applyFill="1" applyBorder="1" applyAlignment="1">
      <alignment horizontal="left" vertical="top" wrapText="1"/>
    </xf>
    <xf numFmtId="0" fontId="16" fillId="0" borderId="37" xfId="1" applyFont="1" applyBorder="1" applyAlignment="1">
      <alignment horizontal="left" vertical="top" wrapText="1"/>
    </xf>
    <xf numFmtId="0" fontId="14" fillId="0" borderId="37" xfId="1" applyFont="1" applyBorder="1" applyAlignment="1">
      <alignment horizontal="left" vertical="top" wrapText="1"/>
    </xf>
    <xf numFmtId="0" fontId="14" fillId="2" borderId="29" xfId="1" applyFont="1" applyFill="1" applyBorder="1" applyAlignment="1">
      <alignment horizontal="left" vertical="top" wrapText="1"/>
    </xf>
    <xf numFmtId="0" fontId="16" fillId="0" borderId="38" xfId="1" applyFont="1" applyBorder="1" applyAlignment="1">
      <alignment horizontal="left" vertical="top" wrapText="1"/>
    </xf>
    <xf numFmtId="0" fontId="13" fillId="2" borderId="13" xfId="1" applyFont="1" applyFill="1" applyBorder="1" applyAlignment="1">
      <alignment horizontal="left" vertical="center" wrapText="1"/>
    </xf>
    <xf numFmtId="0" fontId="2" fillId="0" borderId="13" xfId="2" applyFont="1" applyFill="1" applyBorder="1" applyAlignment="1">
      <alignment horizontal="left" vertical="center"/>
    </xf>
    <xf numFmtId="0" fontId="2" fillId="0" borderId="13" xfId="2" applyFont="1" applyFill="1" applyBorder="1" applyAlignment="1">
      <alignment horizontal="left" vertical="center" wrapText="1"/>
    </xf>
    <xf numFmtId="0" fontId="14" fillId="0" borderId="0" xfId="1" applyFont="1" applyAlignment="1">
      <alignment horizontal="left" vertical="center" wrapText="1"/>
    </xf>
    <xf numFmtId="0" fontId="16" fillId="0" borderId="0" xfId="1" applyFont="1" applyBorder="1" applyAlignment="1">
      <alignment horizontal="left" vertical="center" wrapText="1"/>
    </xf>
    <xf numFmtId="0" fontId="14" fillId="0" borderId="0" xfId="1" applyFont="1" applyBorder="1" applyAlignment="1">
      <alignment horizontal="left" vertical="center" wrapText="1"/>
    </xf>
    <xf numFmtId="165" fontId="3" fillId="2" borderId="4" xfId="2" applyNumberFormat="1" applyFont="1" applyFill="1" applyBorder="1" applyAlignment="1">
      <alignment horizontal="right" vertical="center"/>
    </xf>
    <xf numFmtId="165" fontId="3" fillId="2" borderId="7" xfId="2" applyNumberFormat="1" applyFont="1" applyFill="1" applyBorder="1" applyAlignment="1">
      <alignment horizontal="right" vertical="center"/>
    </xf>
    <xf numFmtId="0" fontId="9" fillId="0" borderId="3" xfId="1" applyFont="1" applyBorder="1" applyAlignment="1">
      <alignment horizontal="left" wrapText="1"/>
    </xf>
    <xf numFmtId="0" fontId="10" fillId="0" borderId="0" xfId="2" applyFont="1" applyAlignment="1">
      <alignment horizontal="left" vertical="center" wrapText="1"/>
    </xf>
    <xf numFmtId="0" fontId="1" fillId="2" borderId="4" xfId="2" applyFont="1" applyFill="1" applyBorder="1" applyAlignment="1">
      <alignment horizontal="center" vertical="center"/>
    </xf>
    <xf numFmtId="0" fontId="1" fillId="2" borderId="7" xfId="2" applyFont="1" applyFill="1" applyBorder="1" applyAlignment="1">
      <alignment horizontal="center" vertical="center"/>
    </xf>
    <xf numFmtId="164" fontId="1" fillId="0" borderId="18" xfId="2" applyNumberFormat="1" applyFont="1" applyFill="1" applyBorder="1" applyAlignment="1">
      <alignment vertical="center"/>
    </xf>
    <xf numFmtId="0" fontId="2" fillId="0" borderId="32" xfId="2" applyFill="1" applyBorder="1" applyAlignment="1">
      <alignment vertical="center"/>
    </xf>
    <xf numFmtId="164" fontId="1" fillId="2" borderId="19" xfId="2" applyNumberFormat="1" applyFont="1" applyFill="1" applyBorder="1" applyAlignment="1">
      <alignment horizontal="right" vertical="center"/>
    </xf>
    <xf numFmtId="164" fontId="1" fillId="2" borderId="33" xfId="2" applyNumberFormat="1" applyFont="1" applyFill="1" applyBorder="1" applyAlignment="1">
      <alignment horizontal="right" vertical="center"/>
    </xf>
    <xf numFmtId="164" fontId="1" fillId="0" borderId="19" xfId="2" applyNumberFormat="1" applyFont="1" applyFill="1" applyBorder="1" applyAlignment="1">
      <alignment horizontal="right" vertical="center"/>
    </xf>
    <xf numFmtId="164" fontId="1" fillId="0" borderId="33" xfId="2" applyNumberFormat="1" applyFont="1" applyFill="1" applyBorder="1" applyAlignment="1">
      <alignment horizontal="right" vertical="center"/>
    </xf>
    <xf numFmtId="164" fontId="1" fillId="2" borderId="20" xfId="2" applyNumberFormat="1" applyFont="1" applyFill="1" applyBorder="1" applyAlignment="1">
      <alignment vertical="center"/>
    </xf>
    <xf numFmtId="0" fontId="2" fillId="2" borderId="34" xfId="2" applyFill="1" applyBorder="1" applyAlignment="1">
      <alignment vertical="center"/>
    </xf>
    <xf numFmtId="164" fontId="3" fillId="0" borderId="4" xfId="2" applyNumberFormat="1" applyFont="1" applyBorder="1" applyAlignment="1">
      <alignment horizontal="right" vertical="center"/>
    </xf>
    <xf numFmtId="164" fontId="3" fillId="0" borderId="7" xfId="2" applyNumberFormat="1" applyFont="1" applyBorder="1" applyAlignment="1">
      <alignment horizontal="right" vertical="center"/>
    </xf>
    <xf numFmtId="165" fontId="3" fillId="2" borderId="22" xfId="2" applyNumberFormat="1" applyFont="1" applyFill="1" applyBorder="1" applyAlignment="1">
      <alignment horizontal="right" vertical="center"/>
    </xf>
    <xf numFmtId="165" fontId="3" fillId="2" borderId="27" xfId="2" applyNumberFormat="1" applyFont="1" applyFill="1" applyBorder="1" applyAlignment="1">
      <alignment horizontal="right" vertical="center"/>
    </xf>
    <xf numFmtId="0" fontId="1" fillId="2" borderId="22" xfId="2" applyFont="1" applyFill="1" applyBorder="1" applyAlignment="1">
      <alignment horizontal="center" vertical="center"/>
    </xf>
    <xf numFmtId="0" fontId="1" fillId="2" borderId="27" xfId="2" applyFont="1" applyFill="1" applyBorder="1" applyAlignment="1">
      <alignment horizontal="center" vertical="center"/>
    </xf>
    <xf numFmtId="164" fontId="1" fillId="0" borderId="23" xfId="2" applyNumberFormat="1" applyFont="1" applyFill="1" applyBorder="1" applyAlignment="1">
      <alignment vertical="center"/>
    </xf>
    <xf numFmtId="0" fontId="2" fillId="0" borderId="28" xfId="2" applyFill="1" applyBorder="1" applyAlignment="1">
      <alignment vertical="center"/>
    </xf>
    <xf numFmtId="164" fontId="1" fillId="2" borderId="24" xfId="2" applyNumberFormat="1" applyFont="1" applyFill="1" applyBorder="1" applyAlignment="1">
      <alignment horizontal="right" vertical="center"/>
    </xf>
    <xf numFmtId="164" fontId="1" fillId="2" borderId="29" xfId="2" applyNumberFormat="1" applyFont="1" applyFill="1" applyBorder="1" applyAlignment="1">
      <alignment horizontal="right" vertical="center"/>
    </xf>
    <xf numFmtId="164" fontId="1" fillId="0" borderId="24" xfId="2" applyNumberFormat="1" applyFont="1" applyFill="1" applyBorder="1" applyAlignment="1">
      <alignment horizontal="right" vertical="center"/>
    </xf>
    <xf numFmtId="164" fontId="1" fillId="0" borderId="29" xfId="2" applyNumberFormat="1" applyFont="1" applyFill="1" applyBorder="1" applyAlignment="1">
      <alignment horizontal="right" vertical="center"/>
    </xf>
    <xf numFmtId="164" fontId="1" fillId="2" borderId="25" xfId="2" applyNumberFormat="1" applyFont="1" applyFill="1" applyBorder="1" applyAlignment="1">
      <alignment vertical="center"/>
    </xf>
    <xf numFmtId="0" fontId="2" fillId="2" borderId="30" xfId="2" applyFill="1" applyBorder="1" applyAlignment="1">
      <alignment vertical="center"/>
    </xf>
    <xf numFmtId="164" fontId="3" fillId="0" borderId="22" xfId="2" applyNumberFormat="1" applyFont="1" applyBorder="1" applyAlignment="1">
      <alignment horizontal="right" vertical="center"/>
    </xf>
    <xf numFmtId="164" fontId="3" fillId="0" borderId="27" xfId="2" applyNumberFormat="1" applyFont="1" applyBorder="1" applyAlignment="1">
      <alignment horizontal="right" vertical="center"/>
    </xf>
    <xf numFmtId="0" fontId="2" fillId="0" borderId="18" xfId="2" applyFill="1" applyBorder="1" applyAlignment="1">
      <alignment vertical="center"/>
    </xf>
    <xf numFmtId="0" fontId="2" fillId="2" borderId="20" xfId="2" applyFill="1" applyBorder="1" applyAlignment="1">
      <alignment vertical="center"/>
    </xf>
    <xf numFmtId="164" fontId="1" fillId="0" borderId="23" xfId="2" applyNumberFormat="1" applyFont="1" applyBorder="1" applyAlignment="1">
      <alignment vertical="center"/>
    </xf>
    <xf numFmtId="0" fontId="2" fillId="0" borderId="28" xfId="2" applyBorder="1" applyAlignment="1">
      <alignment vertical="center"/>
    </xf>
    <xf numFmtId="164" fontId="1" fillId="0" borderId="24" xfId="2" applyNumberFormat="1" applyFont="1" applyBorder="1" applyAlignment="1">
      <alignment horizontal="right" vertical="center"/>
    </xf>
    <xf numFmtId="164" fontId="1" fillId="0" borderId="29" xfId="2" applyNumberFormat="1" applyFont="1" applyBorder="1" applyAlignment="1">
      <alignment horizontal="right" vertical="center"/>
    </xf>
    <xf numFmtId="0" fontId="1" fillId="0" borderId="0" xfId="2" quotePrefix="1" applyFont="1" applyAlignment="1">
      <alignment horizontal="center" vertical="center" textRotation="180"/>
    </xf>
    <xf numFmtId="0" fontId="3" fillId="2" borderId="0" xfId="2" applyFont="1" applyFill="1" applyBorder="1" applyAlignment="1">
      <alignment horizontal="left" vertical="center" wrapText="1"/>
    </xf>
    <xf numFmtId="0" fontId="3" fillId="2" borderId="1"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1" xfId="2" applyFont="1" applyBorder="1" applyAlignment="1">
      <alignment horizontal="center" vertical="center"/>
    </xf>
    <xf numFmtId="0" fontId="3" fillId="0" borderId="4" xfId="2" applyFont="1" applyBorder="1" applyAlignment="1">
      <alignment horizontal="center" vertical="center"/>
    </xf>
    <xf numFmtId="0" fontId="3" fillId="0" borderId="7" xfId="2" applyFont="1" applyBorder="1" applyAlignment="1">
      <alignment horizontal="center" vertical="center"/>
    </xf>
    <xf numFmtId="0" fontId="5" fillId="2" borderId="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0" borderId="1" xfId="2" applyFont="1" applyBorder="1" applyAlignment="1">
      <alignment horizontal="center" vertical="center" wrapText="1"/>
    </xf>
    <xf numFmtId="0" fontId="7" fillId="0" borderId="4" xfId="2" applyFont="1" applyBorder="1" applyAlignment="1">
      <alignment horizontal="center" vertical="center"/>
    </xf>
    <xf numFmtId="0" fontId="7" fillId="0" borderId="7" xfId="2" applyFont="1" applyBorder="1" applyAlignment="1">
      <alignment horizontal="center" vertical="center"/>
    </xf>
  </cellXfs>
  <cellStyles count="4">
    <cellStyle name="Normal" xfId="0" builtinId="0"/>
    <cellStyle name="Normal 2" xfId="2"/>
    <cellStyle name="Normal 4 2" xfId="1"/>
    <cellStyle name="Normal_2000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opLeftCell="A10" workbookViewId="0">
      <selection sqref="A1:IV1"/>
    </sheetView>
  </sheetViews>
  <sheetFormatPr defaultColWidth="10" defaultRowHeight="15.75" x14ac:dyDescent="0.25"/>
  <cols>
    <col min="1" max="1" width="28.5703125" style="55" customWidth="1"/>
    <col min="2" max="2" width="75.140625" style="40" customWidth="1"/>
    <col min="3" max="16384" width="10" style="40"/>
  </cols>
  <sheetData>
    <row r="1" spans="1:2" ht="25.5" customHeight="1" x14ac:dyDescent="0.25">
      <c r="A1" s="41"/>
      <c r="B1" s="42" t="s">
        <v>52</v>
      </c>
    </row>
    <row r="2" spans="1:2" ht="26.25" customHeight="1" x14ac:dyDescent="0.25">
      <c r="A2" s="43"/>
      <c r="B2" s="44" t="s">
        <v>53</v>
      </c>
    </row>
    <row r="3" spans="1:2" ht="49.5" customHeight="1" x14ac:dyDescent="0.25">
      <c r="A3" s="45" t="s">
        <v>54</v>
      </c>
      <c r="B3" s="46" t="s">
        <v>55</v>
      </c>
    </row>
    <row r="4" spans="1:2" ht="85.5" customHeight="1" x14ac:dyDescent="0.25">
      <c r="A4" s="47"/>
      <c r="B4" s="48" t="s">
        <v>56</v>
      </c>
    </row>
    <row r="5" spans="1:2" ht="38.25" customHeight="1" x14ac:dyDescent="0.25">
      <c r="A5" s="47"/>
      <c r="B5" s="49" t="s">
        <v>57</v>
      </c>
    </row>
    <row r="6" spans="1:2" ht="111" customHeight="1" x14ac:dyDescent="0.25">
      <c r="A6" s="47"/>
      <c r="B6" s="48" t="s">
        <v>58</v>
      </c>
    </row>
    <row r="7" spans="1:2" ht="48.75" customHeight="1" x14ac:dyDescent="0.25">
      <c r="A7" s="47"/>
      <c r="B7" s="48" t="s">
        <v>59</v>
      </c>
    </row>
    <row r="8" spans="1:2" ht="37.9" customHeight="1" x14ac:dyDescent="0.25">
      <c r="A8" s="47"/>
      <c r="B8" s="49" t="s">
        <v>60</v>
      </c>
    </row>
    <row r="9" spans="1:2" ht="51.6" customHeight="1" x14ac:dyDescent="0.25">
      <c r="A9" s="47"/>
      <c r="B9" s="49" t="s">
        <v>61</v>
      </c>
    </row>
    <row r="10" spans="1:2" ht="54.6" customHeight="1" x14ac:dyDescent="0.25">
      <c r="A10" s="47"/>
      <c r="B10" s="48" t="s">
        <v>62</v>
      </c>
    </row>
    <row r="11" spans="1:2" ht="40.9" customHeight="1" x14ac:dyDescent="0.25">
      <c r="A11" s="50"/>
      <c r="B11" s="51" t="s">
        <v>63</v>
      </c>
    </row>
    <row r="12" spans="1:2" ht="40.5" customHeight="1" x14ac:dyDescent="0.25">
      <c r="A12" s="52" t="s">
        <v>64</v>
      </c>
      <c r="B12" s="53" t="s">
        <v>65</v>
      </c>
    </row>
    <row r="13" spans="1:2" ht="50.25" customHeight="1" x14ac:dyDescent="0.25">
      <c r="A13" s="52" t="s">
        <v>66</v>
      </c>
      <c r="B13" s="54" t="s">
        <v>67</v>
      </c>
    </row>
    <row r="14" spans="1:2" ht="155.25" customHeight="1" x14ac:dyDescent="0.25">
      <c r="A14" s="56" t="s">
        <v>68</v>
      </c>
      <c r="B14" s="57"/>
    </row>
    <row r="15" spans="1:2" ht="28.9" customHeight="1" x14ac:dyDescent="0.25"/>
  </sheetData>
  <mergeCells count="1">
    <mergeCell ref="A14:B14"/>
  </mergeCells>
  <pageMargins left="0.27" right="0.31" top="0.36" bottom="0.34" header="0.25" footer="0.2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1"/>
  <sheetViews>
    <sheetView tabSelected="1" workbookViewId="0">
      <selection activeCell="B1" sqref="B1:I1"/>
    </sheetView>
  </sheetViews>
  <sheetFormatPr defaultColWidth="9.42578125" defaultRowHeight="15.75" x14ac:dyDescent="0.25"/>
  <cols>
    <col min="1" max="1" width="4.140625" style="1" customWidth="1"/>
    <col min="2" max="2" width="14.85546875" style="1" customWidth="1"/>
    <col min="3" max="8" width="11.140625" style="1" customWidth="1"/>
    <col min="9" max="9" width="14.140625" style="1" customWidth="1"/>
    <col min="10" max="16384" width="9.42578125" style="1"/>
  </cols>
  <sheetData>
    <row r="1" spans="1:9" ht="43.5" customHeight="1" thickBot="1" x14ac:dyDescent="0.3">
      <c r="A1" s="94"/>
      <c r="B1" s="95" t="s">
        <v>0</v>
      </c>
      <c r="C1" s="95"/>
      <c r="D1" s="95"/>
      <c r="E1" s="95"/>
      <c r="F1" s="95"/>
      <c r="G1" s="95"/>
      <c r="H1" s="95"/>
      <c r="I1" s="95"/>
    </row>
    <row r="2" spans="1:9" ht="15.75" customHeight="1" x14ac:dyDescent="0.25">
      <c r="A2" s="94"/>
      <c r="B2" s="96" t="s">
        <v>1</v>
      </c>
      <c r="C2" s="99" t="s">
        <v>2</v>
      </c>
      <c r="D2" s="100"/>
      <c r="E2" s="100"/>
      <c r="F2" s="100"/>
      <c r="G2" s="103" t="s">
        <v>3</v>
      </c>
      <c r="H2" s="106" t="s">
        <v>4</v>
      </c>
      <c r="I2" s="109" t="s">
        <v>5</v>
      </c>
    </row>
    <row r="3" spans="1:9" ht="11.25" customHeight="1" thickBot="1" x14ac:dyDescent="0.3">
      <c r="A3" s="94"/>
      <c r="B3" s="97"/>
      <c r="C3" s="101"/>
      <c r="D3" s="102"/>
      <c r="E3" s="102"/>
      <c r="F3" s="102"/>
      <c r="G3" s="104"/>
      <c r="H3" s="107"/>
      <c r="I3" s="110"/>
    </row>
    <row r="4" spans="1:9" ht="21.75" customHeight="1" thickBot="1" x14ac:dyDescent="0.3">
      <c r="A4" s="94"/>
      <c r="B4" s="98"/>
      <c r="C4" s="2" t="s">
        <v>6</v>
      </c>
      <c r="D4" s="3" t="s">
        <v>7</v>
      </c>
      <c r="E4" s="4" t="s">
        <v>8</v>
      </c>
      <c r="F4" s="5" t="s">
        <v>9</v>
      </c>
      <c r="G4" s="105"/>
      <c r="H4" s="108"/>
      <c r="I4" s="111"/>
    </row>
    <row r="5" spans="1:9" ht="24" customHeight="1" x14ac:dyDescent="0.25">
      <c r="A5" s="94"/>
      <c r="B5" s="6" t="s">
        <v>10</v>
      </c>
      <c r="C5" s="7">
        <v>15</v>
      </c>
      <c r="D5" s="8">
        <v>200</v>
      </c>
      <c r="E5" s="9">
        <v>294</v>
      </c>
      <c r="F5" s="10">
        <v>351</v>
      </c>
      <c r="G5" s="11">
        <v>860</v>
      </c>
      <c r="H5" s="12">
        <v>5.8100000000000005</v>
      </c>
      <c r="I5" s="13">
        <v>350</v>
      </c>
    </row>
    <row r="6" spans="1:9" ht="23.25" customHeight="1" x14ac:dyDescent="0.25">
      <c r="A6" s="94"/>
      <c r="B6" s="6" t="s">
        <v>11</v>
      </c>
      <c r="C6" s="7">
        <v>6</v>
      </c>
      <c r="D6" s="8">
        <v>198</v>
      </c>
      <c r="E6" s="9">
        <v>309</v>
      </c>
      <c r="F6" s="14">
        <v>376</v>
      </c>
      <c r="G6" s="15">
        <v>889</v>
      </c>
      <c r="H6" s="12">
        <v>7.4</v>
      </c>
      <c r="I6" s="13">
        <v>500</v>
      </c>
    </row>
    <row r="7" spans="1:9" ht="23.25" customHeight="1" x14ac:dyDescent="0.25">
      <c r="A7" s="94"/>
      <c r="B7" s="6" t="s">
        <v>12</v>
      </c>
      <c r="C7" s="7">
        <v>9</v>
      </c>
      <c r="D7" s="8">
        <v>191</v>
      </c>
      <c r="E7" s="9">
        <v>340</v>
      </c>
      <c r="F7" s="14">
        <v>198</v>
      </c>
      <c r="G7" s="15">
        <v>738</v>
      </c>
      <c r="H7" s="12">
        <v>7.8100000000000005</v>
      </c>
      <c r="I7" s="13">
        <v>550</v>
      </c>
    </row>
    <row r="8" spans="1:9" ht="23.25" customHeight="1" x14ac:dyDescent="0.25">
      <c r="A8" s="94"/>
      <c r="B8" s="6" t="s">
        <v>13</v>
      </c>
      <c r="C8" s="7">
        <v>9</v>
      </c>
      <c r="D8" s="8">
        <v>159</v>
      </c>
      <c r="E8" s="9">
        <v>381</v>
      </c>
      <c r="F8" s="14">
        <v>170</v>
      </c>
      <c r="G8" s="15">
        <v>719</v>
      </c>
      <c r="H8" s="12">
        <v>10.91</v>
      </c>
      <c r="I8" s="13">
        <v>725</v>
      </c>
    </row>
    <row r="9" spans="1:9" ht="23.25" customHeight="1" x14ac:dyDescent="0.25">
      <c r="A9" s="94"/>
      <c r="B9" s="6" t="s">
        <v>14</v>
      </c>
      <c r="C9" s="7">
        <v>13</v>
      </c>
      <c r="D9" s="8">
        <v>110</v>
      </c>
      <c r="E9" s="9">
        <v>388</v>
      </c>
      <c r="F9" s="14">
        <v>175</v>
      </c>
      <c r="G9" s="15">
        <v>686</v>
      </c>
      <c r="H9" s="12">
        <v>10.220000000000001</v>
      </c>
      <c r="I9" s="13">
        <v>785</v>
      </c>
    </row>
    <row r="10" spans="1:9" ht="23.25" customHeight="1" x14ac:dyDescent="0.25">
      <c r="A10" s="94"/>
      <c r="B10" s="6" t="s">
        <v>15</v>
      </c>
      <c r="C10" s="7">
        <v>9</v>
      </c>
      <c r="D10" s="8">
        <v>72</v>
      </c>
      <c r="E10" s="9">
        <v>393</v>
      </c>
      <c r="F10" s="14">
        <v>177</v>
      </c>
      <c r="G10" s="15">
        <v>651</v>
      </c>
      <c r="H10" s="12">
        <v>13.01</v>
      </c>
      <c r="I10" s="13">
        <v>840</v>
      </c>
    </row>
    <row r="11" spans="1:9" ht="23.25" customHeight="1" x14ac:dyDescent="0.25">
      <c r="A11" s="94"/>
      <c r="B11" s="6" t="s">
        <v>16</v>
      </c>
      <c r="C11" s="7">
        <v>9</v>
      </c>
      <c r="D11" s="8">
        <v>59</v>
      </c>
      <c r="E11" s="9">
        <v>372</v>
      </c>
      <c r="F11" s="14">
        <v>162</v>
      </c>
      <c r="G11" s="15">
        <v>602</v>
      </c>
      <c r="H11" s="12">
        <v>11.04</v>
      </c>
      <c r="I11" s="13">
        <v>885</v>
      </c>
    </row>
    <row r="12" spans="1:9" ht="23.25" customHeight="1" x14ac:dyDescent="0.25">
      <c r="A12" s="94"/>
      <c r="B12" s="6" t="s">
        <v>17</v>
      </c>
      <c r="C12" s="7">
        <v>10</v>
      </c>
      <c r="D12" s="8">
        <v>50</v>
      </c>
      <c r="E12" s="9">
        <v>325</v>
      </c>
      <c r="F12" s="14">
        <v>168</v>
      </c>
      <c r="G12" s="15">
        <v>553</v>
      </c>
      <c r="H12" s="16">
        <v>14.41</v>
      </c>
      <c r="I12" s="13">
        <v>955</v>
      </c>
    </row>
    <row r="13" spans="1:9" ht="23.25" customHeight="1" x14ac:dyDescent="0.25">
      <c r="A13" s="94"/>
      <c r="B13" s="6" t="s">
        <v>18</v>
      </c>
      <c r="C13" s="7">
        <v>8</v>
      </c>
      <c r="D13" s="8">
        <v>57</v>
      </c>
      <c r="E13" s="9">
        <v>279</v>
      </c>
      <c r="F13" s="14">
        <v>185</v>
      </c>
      <c r="G13" s="15">
        <v>529</v>
      </c>
      <c r="H13" s="12">
        <v>14.4</v>
      </c>
      <c r="I13" s="13">
        <v>1005</v>
      </c>
    </row>
    <row r="14" spans="1:9" ht="23.25" customHeight="1" x14ac:dyDescent="0.25">
      <c r="A14" s="94"/>
      <c r="B14" s="6" t="s">
        <v>19</v>
      </c>
      <c r="C14" s="7">
        <v>11</v>
      </c>
      <c r="D14" s="8">
        <v>48</v>
      </c>
      <c r="E14" s="9">
        <v>217</v>
      </c>
      <c r="F14" s="14">
        <v>181</v>
      </c>
      <c r="G14" s="15">
        <v>457</v>
      </c>
      <c r="H14" s="12">
        <v>14.11</v>
      </c>
      <c r="I14" s="13">
        <v>1050</v>
      </c>
    </row>
    <row r="15" spans="1:9" ht="23.25" customHeight="1" x14ac:dyDescent="0.25">
      <c r="A15" s="94"/>
      <c r="B15" s="6" t="s">
        <v>20</v>
      </c>
      <c r="C15" s="7">
        <v>8</v>
      </c>
      <c r="D15" s="8">
        <v>47</v>
      </c>
      <c r="E15" s="9">
        <v>168</v>
      </c>
      <c r="F15" s="14">
        <v>211</v>
      </c>
      <c r="G15" s="15">
        <v>434</v>
      </c>
      <c r="H15" s="12">
        <v>14.549999999999999</v>
      </c>
      <c r="I15" s="13">
        <v>1120</v>
      </c>
    </row>
    <row r="16" spans="1:9" ht="23.25" customHeight="1" x14ac:dyDescent="0.25">
      <c r="A16" s="94"/>
      <c r="B16" s="17" t="s">
        <v>21</v>
      </c>
      <c r="C16" s="18">
        <v>8</v>
      </c>
      <c r="D16" s="19">
        <v>44</v>
      </c>
      <c r="E16" s="20">
        <v>141</v>
      </c>
      <c r="F16" s="21">
        <v>184</v>
      </c>
      <c r="G16" s="22">
        <v>377</v>
      </c>
      <c r="H16" s="23">
        <v>14.86</v>
      </c>
      <c r="I16" s="24">
        <v>1180</v>
      </c>
    </row>
    <row r="17" spans="1:13" ht="19.5" customHeight="1" x14ac:dyDescent="0.25">
      <c r="A17" s="94"/>
      <c r="B17" s="76" t="s">
        <v>22</v>
      </c>
      <c r="C17" s="90">
        <v>9</v>
      </c>
      <c r="D17" s="80">
        <v>42</v>
      </c>
      <c r="E17" s="92">
        <v>147</v>
      </c>
      <c r="F17" s="84">
        <v>198</v>
      </c>
      <c r="G17" s="86">
        <v>396</v>
      </c>
      <c r="H17" s="74">
        <v>20.7</v>
      </c>
      <c r="I17" s="25" t="s">
        <v>23</v>
      </c>
    </row>
    <row r="18" spans="1:13" ht="19.5" customHeight="1" x14ac:dyDescent="0.25">
      <c r="A18" s="94"/>
      <c r="B18" s="77"/>
      <c r="C18" s="91">
        <v>0</v>
      </c>
      <c r="D18" s="81">
        <v>0</v>
      </c>
      <c r="E18" s="93">
        <v>0</v>
      </c>
      <c r="F18" s="85">
        <v>0</v>
      </c>
      <c r="G18" s="87">
        <v>0</v>
      </c>
      <c r="H18" s="75">
        <v>0</v>
      </c>
      <c r="I18" s="26" t="s">
        <v>24</v>
      </c>
    </row>
    <row r="19" spans="1:13" ht="19.5" customHeight="1" x14ac:dyDescent="0.25">
      <c r="A19" s="94"/>
      <c r="B19" s="76" t="s">
        <v>25</v>
      </c>
      <c r="C19" s="90">
        <v>12</v>
      </c>
      <c r="D19" s="80">
        <v>40</v>
      </c>
      <c r="E19" s="92">
        <v>123</v>
      </c>
      <c r="F19" s="84">
        <v>178</v>
      </c>
      <c r="G19" s="86">
        <v>353</v>
      </c>
      <c r="H19" s="74">
        <v>22.07</v>
      </c>
      <c r="I19" s="27" t="s">
        <v>26</v>
      </c>
      <c r="K19" s="28"/>
      <c r="L19" s="29"/>
      <c r="M19" s="29"/>
    </row>
    <row r="20" spans="1:13" ht="19.5" customHeight="1" x14ac:dyDescent="0.25">
      <c r="A20" s="94"/>
      <c r="B20" s="77"/>
      <c r="C20" s="91">
        <v>0</v>
      </c>
      <c r="D20" s="81">
        <v>0</v>
      </c>
      <c r="E20" s="93">
        <v>0</v>
      </c>
      <c r="F20" s="85">
        <v>0</v>
      </c>
      <c r="G20" s="87">
        <v>0</v>
      </c>
      <c r="H20" s="75">
        <v>0</v>
      </c>
      <c r="I20" s="30" t="s">
        <v>27</v>
      </c>
      <c r="K20" s="29"/>
      <c r="L20" s="29"/>
      <c r="M20" s="29"/>
    </row>
    <row r="21" spans="1:13" ht="19.5" customHeight="1" x14ac:dyDescent="0.25">
      <c r="A21" s="94"/>
      <c r="B21" s="76">
        <v>2010</v>
      </c>
      <c r="C21" s="90">
        <v>9</v>
      </c>
      <c r="D21" s="80">
        <v>43</v>
      </c>
      <c r="E21" s="92">
        <v>137</v>
      </c>
      <c r="F21" s="84">
        <v>180</v>
      </c>
      <c r="G21" s="86">
        <v>369</v>
      </c>
      <c r="H21" s="74">
        <v>23.37</v>
      </c>
      <c r="I21" s="25" t="s">
        <v>28</v>
      </c>
      <c r="K21" s="29"/>
      <c r="L21" s="29"/>
      <c r="M21" s="29"/>
    </row>
    <row r="22" spans="1:13" ht="19.5" customHeight="1" x14ac:dyDescent="0.25">
      <c r="A22" s="94"/>
      <c r="B22" s="77"/>
      <c r="C22" s="91">
        <v>0</v>
      </c>
      <c r="D22" s="81">
        <v>0</v>
      </c>
      <c r="E22" s="93">
        <v>0</v>
      </c>
      <c r="F22" s="85">
        <v>0</v>
      </c>
      <c r="G22" s="87">
        <v>0</v>
      </c>
      <c r="H22" s="75">
        <v>0</v>
      </c>
      <c r="I22" s="26" t="s">
        <v>29</v>
      </c>
      <c r="K22" s="29"/>
      <c r="L22" s="29"/>
      <c r="M22" s="29"/>
    </row>
    <row r="23" spans="1:13" ht="19.5" customHeight="1" x14ac:dyDescent="0.25">
      <c r="A23" s="94"/>
      <c r="B23" s="62">
        <v>2011</v>
      </c>
      <c r="C23" s="90">
        <v>9</v>
      </c>
      <c r="D23" s="80">
        <v>50</v>
      </c>
      <c r="E23" s="92">
        <v>132</v>
      </c>
      <c r="F23" s="84">
        <v>180</v>
      </c>
      <c r="G23" s="72">
        <v>371</v>
      </c>
      <c r="H23" s="58">
        <v>24.380000000000003</v>
      </c>
      <c r="I23" s="25" t="s">
        <v>30</v>
      </c>
      <c r="K23" s="29"/>
      <c r="L23" s="29"/>
      <c r="M23" s="29"/>
    </row>
    <row r="24" spans="1:13" ht="19.5" customHeight="1" x14ac:dyDescent="0.25">
      <c r="A24" s="94"/>
      <c r="B24" s="62"/>
      <c r="C24" s="91">
        <v>0</v>
      </c>
      <c r="D24" s="81">
        <v>0</v>
      </c>
      <c r="E24" s="93">
        <v>0</v>
      </c>
      <c r="F24" s="85">
        <v>0</v>
      </c>
      <c r="G24" s="72">
        <v>0</v>
      </c>
      <c r="H24" s="58">
        <v>0</v>
      </c>
      <c r="I24" s="31" t="s">
        <v>31</v>
      </c>
      <c r="K24" s="29"/>
      <c r="L24" s="29"/>
      <c r="M24" s="29"/>
    </row>
    <row r="25" spans="1:13" ht="19.5" customHeight="1" x14ac:dyDescent="0.25">
      <c r="A25" s="94"/>
      <c r="B25" s="76">
        <v>2012</v>
      </c>
      <c r="C25" s="78">
        <v>8</v>
      </c>
      <c r="D25" s="80">
        <v>46</v>
      </c>
      <c r="E25" s="82">
        <v>123</v>
      </c>
      <c r="F25" s="84">
        <v>191</v>
      </c>
      <c r="G25" s="86">
        <v>368</v>
      </c>
      <c r="H25" s="74">
        <v>25.130000000000003</v>
      </c>
      <c r="I25" s="25" t="s">
        <v>32</v>
      </c>
      <c r="K25" s="29"/>
      <c r="L25" s="29"/>
      <c r="M25" s="29"/>
    </row>
    <row r="26" spans="1:13" ht="19.5" customHeight="1" x14ac:dyDescent="0.25">
      <c r="A26" s="94"/>
      <c r="B26" s="62"/>
      <c r="C26" s="88">
        <v>0</v>
      </c>
      <c r="D26" s="66">
        <v>0</v>
      </c>
      <c r="E26" s="68">
        <v>0</v>
      </c>
      <c r="F26" s="89">
        <v>0</v>
      </c>
      <c r="G26" s="72">
        <v>0</v>
      </c>
      <c r="H26" s="58">
        <v>0</v>
      </c>
      <c r="I26" s="31" t="s">
        <v>33</v>
      </c>
      <c r="K26" s="29"/>
      <c r="L26" s="29"/>
      <c r="M26" s="29"/>
    </row>
    <row r="27" spans="1:13" ht="19.5" customHeight="1" x14ac:dyDescent="0.25">
      <c r="A27" s="94"/>
      <c r="B27" s="76">
        <v>2013</v>
      </c>
      <c r="C27" s="78">
        <v>10</v>
      </c>
      <c r="D27" s="80">
        <v>51</v>
      </c>
      <c r="E27" s="82">
        <v>134</v>
      </c>
      <c r="F27" s="84">
        <v>179</v>
      </c>
      <c r="G27" s="86">
        <v>374</v>
      </c>
      <c r="H27" s="74">
        <v>26.5</v>
      </c>
      <c r="I27" s="32" t="s">
        <v>34</v>
      </c>
      <c r="K27" s="29"/>
      <c r="L27" s="29"/>
      <c r="M27" s="29"/>
    </row>
    <row r="28" spans="1:13" ht="19.5" customHeight="1" x14ac:dyDescent="0.25">
      <c r="A28" s="94"/>
      <c r="B28" s="62"/>
      <c r="C28" s="88">
        <v>0</v>
      </c>
      <c r="D28" s="66">
        <v>0</v>
      </c>
      <c r="E28" s="68">
        <v>0</v>
      </c>
      <c r="F28" s="89">
        <v>0</v>
      </c>
      <c r="G28" s="72">
        <v>0</v>
      </c>
      <c r="H28" s="58">
        <v>0</v>
      </c>
      <c r="I28" s="33" t="s">
        <v>35</v>
      </c>
      <c r="K28" s="29"/>
      <c r="L28" s="29"/>
      <c r="M28" s="29"/>
    </row>
    <row r="29" spans="1:13" ht="19.5" customHeight="1" x14ac:dyDescent="0.25">
      <c r="A29" s="94"/>
      <c r="B29" s="76">
        <v>2014</v>
      </c>
      <c r="C29" s="78">
        <v>12</v>
      </c>
      <c r="D29" s="80">
        <v>59</v>
      </c>
      <c r="E29" s="82">
        <v>125</v>
      </c>
      <c r="F29" s="84">
        <v>176</v>
      </c>
      <c r="G29" s="86">
        <f>SUM(C29:F30)</f>
        <v>372</v>
      </c>
      <c r="H29" s="74">
        <v>27.69</v>
      </c>
      <c r="I29" s="32" t="s">
        <v>36</v>
      </c>
      <c r="K29" s="29"/>
      <c r="L29" s="29"/>
      <c r="M29" s="29"/>
    </row>
    <row r="30" spans="1:13" ht="19.5" customHeight="1" x14ac:dyDescent="0.25">
      <c r="A30" s="94"/>
      <c r="B30" s="77"/>
      <c r="C30" s="79"/>
      <c r="D30" s="81"/>
      <c r="E30" s="83"/>
      <c r="F30" s="85"/>
      <c r="G30" s="87">
        <v>0</v>
      </c>
      <c r="H30" s="75"/>
      <c r="I30" s="34" t="s">
        <v>37</v>
      </c>
      <c r="K30" s="29"/>
      <c r="L30" s="29"/>
      <c r="M30" s="29"/>
    </row>
    <row r="31" spans="1:13" ht="19.5" customHeight="1" x14ac:dyDescent="0.25">
      <c r="A31" s="94"/>
      <c r="B31" s="76" t="s">
        <v>38</v>
      </c>
      <c r="C31" s="78">
        <v>10</v>
      </c>
      <c r="D31" s="80">
        <v>56</v>
      </c>
      <c r="E31" s="82">
        <v>144</v>
      </c>
      <c r="F31" s="84">
        <v>160</v>
      </c>
      <c r="G31" s="86">
        <v>370</v>
      </c>
      <c r="H31" s="74">
        <v>35.520000000000003</v>
      </c>
      <c r="I31" s="32" t="s">
        <v>39</v>
      </c>
      <c r="K31" s="29"/>
      <c r="L31" s="29"/>
      <c r="M31" s="29"/>
    </row>
    <row r="32" spans="1:13" ht="19.5" customHeight="1" x14ac:dyDescent="0.25">
      <c r="A32" s="94"/>
      <c r="B32" s="77"/>
      <c r="C32" s="79"/>
      <c r="D32" s="81"/>
      <c r="E32" s="83"/>
      <c r="F32" s="85"/>
      <c r="G32" s="87"/>
      <c r="H32" s="75"/>
      <c r="I32" s="34" t="s">
        <v>40</v>
      </c>
      <c r="K32" s="29"/>
      <c r="L32" s="29"/>
      <c r="M32" s="29"/>
    </row>
    <row r="33" spans="1:13" ht="19.5" customHeight="1" x14ac:dyDescent="0.25">
      <c r="A33" s="94"/>
      <c r="B33" s="76" t="s">
        <v>41</v>
      </c>
      <c r="C33" s="78">
        <v>8</v>
      </c>
      <c r="D33" s="80">
        <v>47</v>
      </c>
      <c r="E33" s="82">
        <v>152</v>
      </c>
      <c r="F33" s="84">
        <v>158</v>
      </c>
      <c r="G33" s="86">
        <f>SUM(C33:F33)</f>
        <v>365</v>
      </c>
      <c r="H33" s="74">
        <v>35.29</v>
      </c>
      <c r="I33" s="35" t="s">
        <v>42</v>
      </c>
      <c r="K33" s="29"/>
      <c r="L33" s="29"/>
      <c r="M33" s="29"/>
    </row>
    <row r="34" spans="1:13" ht="19.5" customHeight="1" x14ac:dyDescent="0.25">
      <c r="A34" s="94"/>
      <c r="B34" s="77"/>
      <c r="C34" s="79"/>
      <c r="D34" s="81"/>
      <c r="E34" s="83"/>
      <c r="F34" s="85"/>
      <c r="G34" s="87"/>
      <c r="H34" s="75"/>
      <c r="I34" s="36" t="s">
        <v>43</v>
      </c>
      <c r="K34" s="29"/>
      <c r="L34" s="29"/>
      <c r="M34" s="29"/>
    </row>
    <row r="35" spans="1:13" ht="19.5" customHeight="1" x14ac:dyDescent="0.25">
      <c r="A35" s="94"/>
      <c r="B35" s="62" t="s">
        <v>44</v>
      </c>
      <c r="C35" s="64">
        <v>8</v>
      </c>
      <c r="D35" s="66">
        <v>41</v>
      </c>
      <c r="E35" s="68">
        <v>142</v>
      </c>
      <c r="F35" s="70">
        <v>158</v>
      </c>
      <c r="G35" s="72">
        <f>SUM(C35:F35)</f>
        <v>349</v>
      </c>
      <c r="H35" s="58">
        <v>34.81</v>
      </c>
      <c r="I35" s="35" t="s">
        <v>45</v>
      </c>
      <c r="K35" s="29"/>
      <c r="L35" s="29"/>
      <c r="M35" s="29"/>
    </row>
    <row r="36" spans="1:13" ht="19.5" customHeight="1" thickBot="1" x14ac:dyDescent="0.3">
      <c r="A36" s="94"/>
      <c r="B36" s="63"/>
      <c r="C36" s="65"/>
      <c r="D36" s="67"/>
      <c r="E36" s="69"/>
      <c r="F36" s="71"/>
      <c r="G36" s="73"/>
      <c r="H36" s="59"/>
      <c r="I36" s="33" t="s">
        <v>46</v>
      </c>
      <c r="K36" s="29"/>
      <c r="L36" s="29"/>
      <c r="M36" s="29"/>
    </row>
    <row r="37" spans="1:13" ht="53.25" customHeight="1" x14ac:dyDescent="0.25">
      <c r="A37" s="94"/>
      <c r="B37" s="60" t="s">
        <v>47</v>
      </c>
      <c r="C37" s="60"/>
      <c r="D37" s="60"/>
      <c r="E37" s="60"/>
      <c r="F37" s="60"/>
      <c r="G37" s="60"/>
      <c r="H37" s="60"/>
      <c r="I37" s="60"/>
    </row>
    <row r="38" spans="1:13" ht="36" customHeight="1" x14ac:dyDescent="0.25">
      <c r="A38" s="94"/>
      <c r="B38" s="61" t="s">
        <v>48</v>
      </c>
      <c r="C38" s="61"/>
      <c r="D38" s="61"/>
      <c r="E38" s="61"/>
      <c r="F38" s="61"/>
      <c r="G38" s="61"/>
      <c r="H38" s="61"/>
      <c r="I38" s="61"/>
    </row>
    <row r="39" spans="1:13" ht="19.149999999999999" customHeight="1" x14ac:dyDescent="0.25">
      <c r="A39" s="94"/>
      <c r="B39" s="37" t="s">
        <v>49</v>
      </c>
      <c r="G39" s="38"/>
    </row>
    <row r="40" spans="1:13" ht="19.149999999999999" customHeight="1" x14ac:dyDescent="0.25">
      <c r="A40" s="94"/>
      <c r="B40" s="39" t="s">
        <v>50</v>
      </c>
      <c r="C40" s="29"/>
      <c r="D40" s="29"/>
      <c r="E40" s="29"/>
      <c r="F40" s="29"/>
      <c r="G40" s="29"/>
      <c r="H40" s="29"/>
    </row>
    <row r="41" spans="1:13" ht="19.149999999999999" customHeight="1" x14ac:dyDescent="0.25">
      <c r="A41" s="94"/>
      <c r="B41" s="39" t="s">
        <v>51</v>
      </c>
      <c r="C41" s="29"/>
      <c r="D41" s="29"/>
      <c r="E41" s="29"/>
      <c r="F41" s="29"/>
      <c r="G41" s="29"/>
      <c r="H41" s="29"/>
    </row>
  </sheetData>
  <mergeCells count="79">
    <mergeCell ref="A1:A41"/>
    <mergeCell ref="B1:I1"/>
    <mergeCell ref="B2:B4"/>
    <mergeCell ref="C2:F3"/>
    <mergeCell ref="G2:G4"/>
    <mergeCell ref="H2:H4"/>
    <mergeCell ref="I2:I4"/>
    <mergeCell ref="B17:B18"/>
    <mergeCell ref="C17:C18"/>
    <mergeCell ref="D17:D18"/>
    <mergeCell ref="E17:E18"/>
    <mergeCell ref="F17:F18"/>
    <mergeCell ref="G17:G18"/>
    <mergeCell ref="H17:H18"/>
    <mergeCell ref="G19:G20"/>
    <mergeCell ref="H19:H20"/>
    <mergeCell ref="B21:B22"/>
    <mergeCell ref="C21:C22"/>
    <mergeCell ref="D21:D22"/>
    <mergeCell ref="E21:E22"/>
    <mergeCell ref="F21:F22"/>
    <mergeCell ref="G21:G22"/>
    <mergeCell ref="H21:H22"/>
    <mergeCell ref="B19:B20"/>
    <mergeCell ref="C19:C20"/>
    <mergeCell ref="D19:D20"/>
    <mergeCell ref="E19:E20"/>
    <mergeCell ref="F19:F20"/>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35:H36"/>
    <mergeCell ref="B37:I37"/>
    <mergeCell ref="B38:I38"/>
    <mergeCell ref="B35:B36"/>
    <mergeCell ref="C35:C36"/>
    <mergeCell ref="D35:D36"/>
    <mergeCell ref="E35:E36"/>
    <mergeCell ref="F35:F36"/>
    <mergeCell ref="G35:G36"/>
  </mergeCells>
  <pageMargins left="0" right="0.36" top="0.3" bottom="0.28000000000000003" header="0.25" footer="0.28000000000000003"/>
  <pageSetup paperSize="9" orientation="portrait" r:id="rId1"/>
  <headerFooter alignWithMargins="0">
    <oddFooter xml:space="preserve">&amp;C&amp;"Times New Roman,Regular"&amp;12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Explanations</vt:lpstr>
      <vt:lpstr>Tab7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Faizal</dc:creator>
  <cp:lastModifiedBy>Faizal</cp:lastModifiedBy>
  <dcterms:created xsi:type="dcterms:W3CDTF">2020-05-06T06:06:34Z</dcterms:created>
  <dcterms:modified xsi:type="dcterms:W3CDTF">2020-05-06T10:49:58Z</dcterms:modified>
</cp:coreProperties>
</file>