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gowun\Documents\Opendatasets\stats\GFCF Sector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2" i="1" l="1"/>
</calcChain>
</file>

<file path=xl/sharedStrings.xml><?xml version="1.0" encoding="utf-8"?>
<sst xmlns="http://schemas.openxmlformats.org/spreadsheetml/2006/main" count="59" uniqueCount="21">
  <si>
    <t>Back to table of contents</t>
  </si>
  <si>
    <t>Table 20 - Gross Fixed Capital Formation by type and sector, 2006 - 2023</t>
  </si>
  <si>
    <t xml:space="preserve">    (PUBLIC SECTOR)</t>
  </si>
  <si>
    <t>(R Million)</t>
  </si>
  <si>
    <t>TYPE OF CAPITAL GOODS</t>
  </si>
  <si>
    <r>
      <t>2023</t>
    </r>
    <r>
      <rPr>
        <b/>
        <vertAlign val="superscript"/>
        <sz val="10"/>
        <rFont val="Times New Roman"/>
        <family val="1"/>
      </rPr>
      <t xml:space="preserve"> 1</t>
    </r>
  </si>
  <si>
    <t xml:space="preserve">  1. RESIDENTIAL BUILDINGS</t>
  </si>
  <si>
    <t xml:space="preserve">  2. NON-RESIDENTIAL BUILDINGS</t>
  </si>
  <si>
    <t xml:space="preserve">  3. OTHER CONSTRUCTION &amp; WORKS</t>
  </si>
  <si>
    <t xml:space="preserve">  4. TRANSPORT EQUIPMENT</t>
  </si>
  <si>
    <t xml:space="preserve">         (a) PASSENGER CAR </t>
  </si>
  <si>
    <t xml:space="preserve">         (b) OTHER EQUIPMENT</t>
  </si>
  <si>
    <t xml:space="preserve">  5. OTHER MACHINERY &amp;  EQUIPMENT</t>
  </si>
  <si>
    <t xml:space="preserve">              TOTAL</t>
  </si>
  <si>
    <t xml:space="preserve">    (PRIVATE SECTOR)</t>
  </si>
  <si>
    <t xml:space="preserve">  3. OTHER CONSTRUCTIONS &amp; WORKS</t>
  </si>
  <si>
    <t xml:space="preserve">    (GOVERNMENT)</t>
  </si>
  <si>
    <t xml:space="preserve">    (PARASTATAL BODIES)</t>
  </si>
  <si>
    <t>TYPE OF CAPITAL GOODS)</t>
  </si>
  <si>
    <t xml:space="preserve"> </t>
  </si>
  <si>
    <t>1/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</si>
</sst>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"/>
  </numFmts>
  <fonts count="9" x14ac:knownFonts="1">
    <font>
      <sz val="11"/>
      <color theme="1"/>
      <name val="Calibri"/>
      <family val="2"/>
      <scheme val="minor"/>
    </font>
    <font>
      <u/>
      <sz val="10"/>
      <color theme="10"/>
      <name val="Helv"/>
    </font>
    <font>
      <u/>
      <sz val="12"/>
      <color theme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horizontal="left" vertical="top" wrapText="1"/>
    </xf>
  </cellStyleXfs>
  <cellXfs count="40">
    <xf numFmtId="0" fontId="0" fillId="0" borderId="0" xfId="0"/>
    <xf numFmtId="0" fontId="2" fillId="0" borderId="0" xfId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1" xfId="0" quotePrefix="1" applyFont="1" applyBorder="1" applyAlignment="1"/>
    <xf numFmtId="0" fontId="5" fillId="0" borderId="1" xfId="0" quotePrefix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164" fontId="6" fillId="0" borderId="6" xfId="0" applyNumberFormat="1" applyFont="1" applyBorder="1" applyAlignment="1"/>
    <xf numFmtId="164" fontId="6" fillId="0" borderId="7" xfId="0" applyNumberFormat="1" applyFont="1" applyBorder="1" applyAlignment="1"/>
    <xf numFmtId="1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/>
    <xf numFmtId="164" fontId="6" fillId="0" borderId="8" xfId="0" applyNumberFormat="1" applyFont="1" applyBorder="1" applyAlignment="1"/>
    <xf numFmtId="0" fontId="6" fillId="0" borderId="5" xfId="0" applyFont="1" applyBorder="1" applyAlignment="1">
      <alignment horizontal="left" vertical="top" wrapText="1"/>
    </xf>
    <xf numFmtId="164" fontId="6" fillId="0" borderId="1" xfId="0" applyNumberFormat="1" applyFont="1" applyBorder="1" applyAlignment="1"/>
    <xf numFmtId="164" fontId="6" fillId="0" borderId="9" xfId="0" applyNumberFormat="1" applyFont="1" applyBorder="1" applyAlignment="1"/>
    <xf numFmtId="0" fontId="5" fillId="0" borderId="2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" fontId="6" fillId="0" borderId="8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1" fontId="6" fillId="0" borderId="0" xfId="0" applyNumberFormat="1" applyFont="1" applyAlignment="1"/>
    <xf numFmtId="0" fontId="5" fillId="0" borderId="0" xfId="0" quotePrefix="1" applyFont="1" applyAlignment="1"/>
    <xf numFmtId="164" fontId="5" fillId="0" borderId="1" xfId="0" quotePrefix="1" applyNumberFormat="1" applyFont="1" applyBorder="1" applyAlignment="1">
      <alignment horizontal="right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46</xdr:row>
      <xdr:rowOff>57150</xdr:rowOff>
    </xdr:from>
    <xdr:to>
      <xdr:col>2</xdr:col>
      <xdr:colOff>123825</xdr:colOff>
      <xdr:row>47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581C29BC-1B95-494C-BB6E-6CE449ACE6FF}"/>
            </a:ext>
          </a:extLst>
        </xdr:cNvPr>
        <xdr:cNvSpPr txBox="1">
          <a:spLocks noChangeArrowheads="1"/>
        </xdr:cNvSpPr>
      </xdr:nvSpPr>
      <xdr:spPr bwMode="auto">
        <a:xfrm flipH="1">
          <a:off x="3343275" y="10887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</xdr:colOff>
      <xdr:row>46</xdr:row>
      <xdr:rowOff>57150</xdr:rowOff>
    </xdr:from>
    <xdr:to>
      <xdr:col>3</xdr:col>
      <xdr:colOff>123825</xdr:colOff>
      <xdr:row>47</xdr:row>
      <xdr:rowOff>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37FB9FD9-CC2C-4EE5-980E-8DA0CBC3679C}"/>
            </a:ext>
          </a:extLst>
        </xdr:cNvPr>
        <xdr:cNvSpPr txBox="1">
          <a:spLocks noChangeArrowheads="1"/>
        </xdr:cNvSpPr>
      </xdr:nvSpPr>
      <xdr:spPr bwMode="auto">
        <a:xfrm flipH="1">
          <a:off x="3952875" y="10887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46</xdr:row>
      <xdr:rowOff>57150</xdr:rowOff>
    </xdr:from>
    <xdr:to>
      <xdr:col>2</xdr:col>
      <xdr:colOff>123825</xdr:colOff>
      <xdr:row>47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520A7429-1F54-41FF-863C-674F37B9D878}"/>
            </a:ext>
          </a:extLst>
        </xdr:cNvPr>
        <xdr:cNvSpPr txBox="1">
          <a:spLocks noChangeArrowheads="1"/>
        </xdr:cNvSpPr>
      </xdr:nvSpPr>
      <xdr:spPr bwMode="auto">
        <a:xfrm flipH="1">
          <a:off x="3343275" y="10887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46</xdr:row>
      <xdr:rowOff>57150</xdr:rowOff>
    </xdr:from>
    <xdr:to>
      <xdr:col>4</xdr:col>
      <xdr:colOff>123825</xdr:colOff>
      <xdr:row>47</xdr:row>
      <xdr:rowOff>0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9108736C-3842-4C8E-9767-12A3087BCE90}"/>
            </a:ext>
          </a:extLst>
        </xdr:cNvPr>
        <xdr:cNvSpPr txBox="1">
          <a:spLocks noChangeArrowheads="1"/>
        </xdr:cNvSpPr>
      </xdr:nvSpPr>
      <xdr:spPr bwMode="auto">
        <a:xfrm flipH="1">
          <a:off x="4562475" y="10887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</xdr:colOff>
      <xdr:row>46</xdr:row>
      <xdr:rowOff>57150</xdr:rowOff>
    </xdr:from>
    <xdr:to>
      <xdr:col>4</xdr:col>
      <xdr:colOff>123825</xdr:colOff>
      <xdr:row>47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B5B03441-FBB8-4C78-9195-6948A041DD7D}"/>
            </a:ext>
          </a:extLst>
        </xdr:cNvPr>
        <xdr:cNvSpPr txBox="1">
          <a:spLocks noChangeArrowheads="1"/>
        </xdr:cNvSpPr>
      </xdr:nvSpPr>
      <xdr:spPr bwMode="auto">
        <a:xfrm flipH="1">
          <a:off x="4562475" y="108870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workbookViewId="0">
      <selection sqref="A1:XFD1048576"/>
    </sheetView>
  </sheetViews>
  <sheetFormatPr defaultRowHeight="12.75" x14ac:dyDescent="0.25"/>
  <cols>
    <col min="1" max="1" width="40.7109375" style="5" customWidth="1"/>
    <col min="2" max="14" width="9.140625" style="5" customWidth="1"/>
    <col min="15" max="256" width="9.140625" style="5"/>
    <col min="257" max="257" width="31.140625" style="5" customWidth="1"/>
    <col min="258" max="512" width="9.140625" style="5"/>
    <col min="513" max="513" width="31.140625" style="5" customWidth="1"/>
    <col min="514" max="768" width="9.140625" style="5"/>
    <col min="769" max="769" width="31.140625" style="5" customWidth="1"/>
    <col min="770" max="1024" width="9.140625" style="5"/>
    <col min="1025" max="1025" width="31.140625" style="5" customWidth="1"/>
    <col min="1026" max="1280" width="9.140625" style="5"/>
    <col min="1281" max="1281" width="31.140625" style="5" customWidth="1"/>
    <col min="1282" max="1536" width="9.140625" style="5"/>
    <col min="1537" max="1537" width="31.140625" style="5" customWidth="1"/>
    <col min="1538" max="1792" width="9.140625" style="5"/>
    <col min="1793" max="1793" width="31.140625" style="5" customWidth="1"/>
    <col min="1794" max="2048" width="9.140625" style="5"/>
    <col min="2049" max="2049" width="31.140625" style="5" customWidth="1"/>
    <col min="2050" max="2304" width="9.140625" style="5"/>
    <col min="2305" max="2305" width="31.140625" style="5" customWidth="1"/>
    <col min="2306" max="2560" width="9.140625" style="5"/>
    <col min="2561" max="2561" width="31.140625" style="5" customWidth="1"/>
    <col min="2562" max="2816" width="9.140625" style="5"/>
    <col min="2817" max="2817" width="31.140625" style="5" customWidth="1"/>
    <col min="2818" max="3072" width="9.140625" style="5"/>
    <col min="3073" max="3073" width="31.140625" style="5" customWidth="1"/>
    <col min="3074" max="3328" width="9.140625" style="5"/>
    <col min="3329" max="3329" width="31.140625" style="5" customWidth="1"/>
    <col min="3330" max="3584" width="9.140625" style="5"/>
    <col min="3585" max="3585" width="31.140625" style="5" customWidth="1"/>
    <col min="3586" max="3840" width="9.140625" style="5"/>
    <col min="3841" max="3841" width="31.140625" style="5" customWidth="1"/>
    <col min="3842" max="4096" width="9.140625" style="5"/>
    <col min="4097" max="4097" width="31.140625" style="5" customWidth="1"/>
    <col min="4098" max="4352" width="9.140625" style="5"/>
    <col min="4353" max="4353" width="31.140625" style="5" customWidth="1"/>
    <col min="4354" max="4608" width="9.140625" style="5"/>
    <col min="4609" max="4609" width="31.140625" style="5" customWidth="1"/>
    <col min="4610" max="4864" width="9.140625" style="5"/>
    <col min="4865" max="4865" width="31.140625" style="5" customWidth="1"/>
    <col min="4866" max="5120" width="9.140625" style="5"/>
    <col min="5121" max="5121" width="31.140625" style="5" customWidth="1"/>
    <col min="5122" max="5376" width="9.140625" style="5"/>
    <col min="5377" max="5377" width="31.140625" style="5" customWidth="1"/>
    <col min="5378" max="5632" width="9.140625" style="5"/>
    <col min="5633" max="5633" width="31.140625" style="5" customWidth="1"/>
    <col min="5634" max="5888" width="9.140625" style="5"/>
    <col min="5889" max="5889" width="31.140625" style="5" customWidth="1"/>
    <col min="5890" max="6144" width="9.140625" style="5"/>
    <col min="6145" max="6145" width="31.140625" style="5" customWidth="1"/>
    <col min="6146" max="6400" width="9.140625" style="5"/>
    <col min="6401" max="6401" width="31.140625" style="5" customWidth="1"/>
    <col min="6402" max="6656" width="9.140625" style="5"/>
    <col min="6657" max="6657" width="31.140625" style="5" customWidth="1"/>
    <col min="6658" max="6912" width="9.140625" style="5"/>
    <col min="6913" max="6913" width="31.140625" style="5" customWidth="1"/>
    <col min="6914" max="7168" width="9.140625" style="5"/>
    <col min="7169" max="7169" width="31.140625" style="5" customWidth="1"/>
    <col min="7170" max="7424" width="9.140625" style="5"/>
    <col min="7425" max="7425" width="31.140625" style="5" customWidth="1"/>
    <col min="7426" max="7680" width="9.140625" style="5"/>
    <col min="7681" max="7681" width="31.140625" style="5" customWidth="1"/>
    <col min="7682" max="7936" width="9.140625" style="5"/>
    <col min="7937" max="7937" width="31.140625" style="5" customWidth="1"/>
    <col min="7938" max="8192" width="9.140625" style="5"/>
    <col min="8193" max="8193" width="31.140625" style="5" customWidth="1"/>
    <col min="8194" max="8448" width="9.140625" style="5"/>
    <col min="8449" max="8449" width="31.140625" style="5" customWidth="1"/>
    <col min="8450" max="8704" width="9.140625" style="5"/>
    <col min="8705" max="8705" width="31.140625" style="5" customWidth="1"/>
    <col min="8706" max="8960" width="9.140625" style="5"/>
    <col min="8961" max="8961" width="31.140625" style="5" customWidth="1"/>
    <col min="8962" max="9216" width="9.140625" style="5"/>
    <col min="9217" max="9217" width="31.140625" style="5" customWidth="1"/>
    <col min="9218" max="9472" width="9.140625" style="5"/>
    <col min="9473" max="9473" width="31.140625" style="5" customWidth="1"/>
    <col min="9474" max="9728" width="9.140625" style="5"/>
    <col min="9729" max="9729" width="31.140625" style="5" customWidth="1"/>
    <col min="9730" max="9984" width="9.140625" style="5"/>
    <col min="9985" max="9985" width="31.140625" style="5" customWidth="1"/>
    <col min="9986" max="10240" width="9.140625" style="5"/>
    <col min="10241" max="10241" width="31.140625" style="5" customWidth="1"/>
    <col min="10242" max="10496" width="9.140625" style="5"/>
    <col min="10497" max="10497" width="31.140625" style="5" customWidth="1"/>
    <col min="10498" max="10752" width="9.140625" style="5"/>
    <col min="10753" max="10753" width="31.140625" style="5" customWidth="1"/>
    <col min="10754" max="11008" width="9.140625" style="5"/>
    <col min="11009" max="11009" width="31.140625" style="5" customWidth="1"/>
    <col min="11010" max="11264" width="9.140625" style="5"/>
    <col min="11265" max="11265" width="31.140625" style="5" customWidth="1"/>
    <col min="11266" max="11520" width="9.140625" style="5"/>
    <col min="11521" max="11521" width="31.140625" style="5" customWidth="1"/>
    <col min="11522" max="11776" width="9.140625" style="5"/>
    <col min="11777" max="11777" width="31.140625" style="5" customWidth="1"/>
    <col min="11778" max="12032" width="9.140625" style="5"/>
    <col min="12033" max="12033" width="31.140625" style="5" customWidth="1"/>
    <col min="12034" max="12288" width="9.140625" style="5"/>
    <col min="12289" max="12289" width="31.140625" style="5" customWidth="1"/>
    <col min="12290" max="12544" width="9.140625" style="5"/>
    <col min="12545" max="12545" width="31.140625" style="5" customWidth="1"/>
    <col min="12546" max="12800" width="9.140625" style="5"/>
    <col min="12801" max="12801" width="31.140625" style="5" customWidth="1"/>
    <col min="12802" max="13056" width="9.140625" style="5"/>
    <col min="13057" max="13057" width="31.140625" style="5" customWidth="1"/>
    <col min="13058" max="13312" width="9.140625" style="5"/>
    <col min="13313" max="13313" width="31.140625" style="5" customWidth="1"/>
    <col min="13314" max="13568" width="9.140625" style="5"/>
    <col min="13569" max="13569" width="31.140625" style="5" customWidth="1"/>
    <col min="13570" max="13824" width="9.140625" style="5"/>
    <col min="13825" max="13825" width="31.140625" style="5" customWidth="1"/>
    <col min="13826" max="14080" width="9.140625" style="5"/>
    <col min="14081" max="14081" width="31.140625" style="5" customWidth="1"/>
    <col min="14082" max="14336" width="9.140625" style="5"/>
    <col min="14337" max="14337" width="31.140625" style="5" customWidth="1"/>
    <col min="14338" max="14592" width="9.140625" style="5"/>
    <col min="14593" max="14593" width="31.140625" style="5" customWidth="1"/>
    <col min="14594" max="14848" width="9.140625" style="5"/>
    <col min="14849" max="14849" width="31.140625" style="5" customWidth="1"/>
    <col min="14850" max="15104" width="9.140625" style="5"/>
    <col min="15105" max="15105" width="31.140625" style="5" customWidth="1"/>
    <col min="15106" max="15360" width="9.140625" style="5"/>
    <col min="15361" max="15361" width="31.140625" style="5" customWidth="1"/>
    <col min="15362" max="15616" width="9.140625" style="5"/>
    <col min="15617" max="15617" width="31.140625" style="5" customWidth="1"/>
    <col min="15618" max="15872" width="9.140625" style="5"/>
    <col min="15873" max="15873" width="31.140625" style="5" customWidth="1"/>
    <col min="15874" max="16128" width="9.140625" style="5"/>
    <col min="16129" max="16129" width="31.140625" style="5" customWidth="1"/>
    <col min="16130" max="16384" width="9.140625" style="5"/>
  </cols>
  <sheetData>
    <row r="1" spans="1:22" s="2" customFormat="1" ht="18" customHeight="1" x14ac:dyDescent="0.25">
      <c r="A1" s="1" t="s">
        <v>0</v>
      </c>
      <c r="B1" s="1"/>
      <c r="C1" s="1"/>
      <c r="D1" s="1"/>
    </row>
    <row r="2" spans="1:22" s="2" customFormat="1" ht="22.5" customHeight="1" x14ac:dyDescent="0.25">
      <c r="A2" s="3" t="s">
        <v>1</v>
      </c>
    </row>
    <row r="3" spans="1:22" ht="15.95" customHeight="1" x14ac:dyDescent="0.2">
      <c r="A3" s="4" t="s">
        <v>2</v>
      </c>
    </row>
    <row r="4" spans="1:22" ht="16.5" customHeight="1" x14ac:dyDescent="0.2">
      <c r="H4" s="6"/>
      <c r="J4" s="7"/>
      <c r="O4" s="7"/>
      <c r="S4" s="7" t="s">
        <v>3</v>
      </c>
    </row>
    <row r="5" spans="1:22" ht="21" customHeight="1" x14ac:dyDescent="0.25">
      <c r="A5" s="8" t="s">
        <v>4</v>
      </c>
      <c r="B5" s="9">
        <v>2006</v>
      </c>
      <c r="C5" s="9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9">
        <v>2016</v>
      </c>
      <c r="M5" s="9">
        <v>2017</v>
      </c>
      <c r="N5" s="9">
        <v>2018</v>
      </c>
      <c r="O5" s="9">
        <v>2019</v>
      </c>
      <c r="P5" s="9">
        <v>2020</v>
      </c>
      <c r="Q5" s="9">
        <v>2021</v>
      </c>
      <c r="R5" s="9">
        <v>2022</v>
      </c>
      <c r="S5" s="10" t="s">
        <v>5</v>
      </c>
    </row>
    <row r="6" spans="1:22" ht="21" customHeight="1" x14ac:dyDescent="0.2">
      <c r="A6" s="11" t="s">
        <v>6</v>
      </c>
      <c r="B6" s="12">
        <v>30</v>
      </c>
      <c r="C6" s="12">
        <v>25</v>
      </c>
      <c r="D6" s="12">
        <v>173</v>
      </c>
      <c r="E6" s="12">
        <v>125</v>
      </c>
      <c r="F6" s="12">
        <v>150</v>
      </c>
      <c r="G6" s="12">
        <v>547.79999999999995</v>
      </c>
      <c r="H6" s="12">
        <v>200</v>
      </c>
      <c r="I6" s="12">
        <v>200</v>
      </c>
      <c r="J6" s="12">
        <v>200</v>
      </c>
      <c r="K6" s="12">
        <v>100</v>
      </c>
      <c r="L6" s="12">
        <v>165</v>
      </c>
      <c r="M6" s="12">
        <v>100</v>
      </c>
      <c r="N6" s="12">
        <v>60</v>
      </c>
      <c r="O6" s="12">
        <v>60</v>
      </c>
      <c r="P6" s="12">
        <v>45</v>
      </c>
      <c r="Q6" s="12">
        <v>40</v>
      </c>
      <c r="R6" s="12">
        <v>40</v>
      </c>
      <c r="S6" s="13">
        <v>40</v>
      </c>
      <c r="T6" s="14"/>
      <c r="U6" s="14"/>
    </row>
    <row r="7" spans="1:22" ht="21" customHeight="1" x14ac:dyDescent="0.2">
      <c r="A7" s="11" t="s">
        <v>7</v>
      </c>
      <c r="B7" s="15">
        <v>2330</v>
      </c>
      <c r="C7" s="15">
        <v>2122</v>
      </c>
      <c r="D7" s="15">
        <v>2477.8020000000001</v>
      </c>
      <c r="E7" s="15">
        <v>3179</v>
      </c>
      <c r="F7" s="15">
        <v>4285.7889999999998</v>
      </c>
      <c r="G7" s="15">
        <v>3127.0529999999999</v>
      </c>
      <c r="H7" s="15">
        <v>5000.000028985507</v>
      </c>
      <c r="I7" s="15">
        <v>4600.2450289855078</v>
      </c>
      <c r="J7" s="15">
        <v>3450.0020289855079</v>
      </c>
      <c r="K7" s="15">
        <v>3215</v>
      </c>
      <c r="L7" s="15">
        <v>2011</v>
      </c>
      <c r="M7" s="15">
        <v>1952</v>
      </c>
      <c r="N7" s="15">
        <v>2247</v>
      </c>
      <c r="O7" s="15">
        <v>5283.5</v>
      </c>
      <c r="P7" s="15">
        <v>3525</v>
      </c>
      <c r="Q7" s="15">
        <v>3765</v>
      </c>
      <c r="R7" s="15">
        <v>3556</v>
      </c>
      <c r="S7" s="16">
        <v>6017</v>
      </c>
      <c r="T7" s="14"/>
      <c r="U7" s="14"/>
    </row>
    <row r="8" spans="1:22" ht="21" customHeight="1" x14ac:dyDescent="0.2">
      <c r="A8" s="11" t="s">
        <v>8</v>
      </c>
      <c r="B8" s="15">
        <v>4477</v>
      </c>
      <c r="C8" s="15">
        <v>3850</v>
      </c>
      <c r="D8" s="15">
        <v>4510.473</v>
      </c>
      <c r="E8" s="15">
        <v>6712</v>
      </c>
      <c r="F8" s="15">
        <v>8242</v>
      </c>
      <c r="G8" s="15">
        <v>9218.9</v>
      </c>
      <c r="H8" s="15">
        <v>8640.0004823420131</v>
      </c>
      <c r="I8" s="15">
        <v>6600</v>
      </c>
      <c r="J8" s="15">
        <v>7715</v>
      </c>
      <c r="K8" s="15">
        <v>9487</v>
      </c>
      <c r="L8" s="15">
        <v>9305</v>
      </c>
      <c r="M8" s="15">
        <v>9094</v>
      </c>
      <c r="N8" s="15">
        <v>15898</v>
      </c>
      <c r="O8" s="15">
        <v>15495</v>
      </c>
      <c r="P8" s="15">
        <v>10757</v>
      </c>
      <c r="Q8" s="15">
        <v>11969</v>
      </c>
      <c r="R8" s="15">
        <v>13407</v>
      </c>
      <c r="S8" s="16">
        <v>20035</v>
      </c>
      <c r="T8" s="14"/>
      <c r="U8" s="14"/>
    </row>
    <row r="9" spans="1:22" ht="21" customHeight="1" x14ac:dyDescent="0.2">
      <c r="A9" s="11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  <c r="T9" s="14"/>
      <c r="U9" s="14"/>
    </row>
    <row r="10" spans="1:22" ht="21" customHeight="1" x14ac:dyDescent="0.2">
      <c r="A10" s="11" t="s">
        <v>10</v>
      </c>
      <c r="B10" s="15">
        <v>113.60599999999999</v>
      </c>
      <c r="C10" s="15">
        <v>129.44499999999999</v>
      </c>
      <c r="D10" s="15">
        <v>250</v>
      </c>
      <c r="E10" s="15">
        <v>338.93400000000003</v>
      </c>
      <c r="F10" s="15">
        <v>236.85300000000001</v>
      </c>
      <c r="G10" s="15">
        <v>219.00000645161293</v>
      </c>
      <c r="H10" s="15">
        <v>307.00000322580644</v>
      </c>
      <c r="I10" s="15">
        <v>304</v>
      </c>
      <c r="J10" s="15">
        <v>240</v>
      </c>
      <c r="K10" s="15">
        <v>254</v>
      </c>
      <c r="L10" s="15">
        <v>326.7</v>
      </c>
      <c r="M10" s="15">
        <v>307</v>
      </c>
      <c r="N10" s="15">
        <v>431</v>
      </c>
      <c r="O10" s="15">
        <v>248</v>
      </c>
      <c r="P10" s="15">
        <v>165</v>
      </c>
      <c r="Q10" s="15">
        <v>173</v>
      </c>
      <c r="R10" s="15">
        <v>336</v>
      </c>
      <c r="S10" s="16">
        <v>629</v>
      </c>
      <c r="T10" s="14"/>
      <c r="U10" s="14"/>
    </row>
    <row r="11" spans="1:22" ht="21" customHeight="1" x14ac:dyDescent="0.2">
      <c r="A11" s="11" t="s">
        <v>11</v>
      </c>
      <c r="B11" s="15">
        <v>5916.1139999999996</v>
      </c>
      <c r="C11" s="15">
        <v>2953.9279999999999</v>
      </c>
      <c r="D11" s="15">
        <v>583</v>
      </c>
      <c r="E11" s="15">
        <v>3888</v>
      </c>
      <c r="F11" s="15">
        <v>349</v>
      </c>
      <c r="G11" s="15">
        <v>287</v>
      </c>
      <c r="H11" s="15">
        <v>248</v>
      </c>
      <c r="I11" s="15">
        <v>252</v>
      </c>
      <c r="J11" s="15">
        <v>2433.1999999999998</v>
      </c>
      <c r="K11" s="15">
        <v>241</v>
      </c>
      <c r="L11" s="15">
        <v>2123</v>
      </c>
      <c r="M11" s="15">
        <v>1140</v>
      </c>
      <c r="N11" s="15">
        <v>321</v>
      </c>
      <c r="O11" s="15">
        <v>2487</v>
      </c>
      <c r="P11" s="15">
        <v>2011</v>
      </c>
      <c r="Q11" s="15">
        <v>451</v>
      </c>
      <c r="R11" s="15">
        <v>1331</v>
      </c>
      <c r="S11" s="16">
        <v>1566</v>
      </c>
      <c r="T11" s="14"/>
      <c r="U11" s="14"/>
    </row>
    <row r="12" spans="1:22" ht="21" customHeight="1" x14ac:dyDescent="0.2">
      <c r="A12" s="11" t="s">
        <v>12</v>
      </c>
      <c r="B12" s="15">
        <v>3175</v>
      </c>
      <c r="C12" s="15">
        <v>4021</v>
      </c>
      <c r="D12" s="15">
        <v>3373.866</v>
      </c>
      <c r="E12" s="15">
        <v>4398.6760000000004</v>
      </c>
      <c r="F12" s="15">
        <v>4986.8119999999999</v>
      </c>
      <c r="G12" s="15">
        <v>4500.1749382630906</v>
      </c>
      <c r="H12" s="15">
        <v>4615.010000000002</v>
      </c>
      <c r="I12" s="15">
        <v>6395</v>
      </c>
      <c r="J12" s="15">
        <v>4908</v>
      </c>
      <c r="K12" s="15">
        <v>6137</v>
      </c>
      <c r="L12" s="15">
        <v>5271</v>
      </c>
      <c r="M12" s="15">
        <v>6313</v>
      </c>
      <c r="N12" s="15">
        <v>2917</v>
      </c>
      <c r="O12" s="15">
        <v>3059</v>
      </c>
      <c r="P12" s="15">
        <v>1935</v>
      </c>
      <c r="Q12" s="15">
        <v>3379</v>
      </c>
      <c r="R12" s="15">
        <v>3800</v>
      </c>
      <c r="S12" s="16">
        <v>4550</v>
      </c>
      <c r="T12" s="14"/>
      <c r="U12" s="14"/>
    </row>
    <row r="13" spans="1:22" ht="21" customHeigh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/>
      <c r="O13" s="18"/>
      <c r="P13" s="18"/>
      <c r="Q13" s="18"/>
      <c r="R13" s="18"/>
      <c r="S13" s="19"/>
      <c r="T13" s="14"/>
      <c r="U13" s="14"/>
    </row>
    <row r="14" spans="1:22" ht="21.75" customHeight="1" x14ac:dyDescent="0.25">
      <c r="A14" s="20" t="s">
        <v>13</v>
      </c>
      <c r="B14" s="21">
        <v>16041.72</v>
      </c>
      <c r="C14" s="21">
        <v>13101.373</v>
      </c>
      <c r="D14" s="21">
        <v>11368.141</v>
      </c>
      <c r="E14" s="21">
        <v>18641.61</v>
      </c>
      <c r="F14" s="21">
        <v>18250.453999999998</v>
      </c>
      <c r="G14" s="21">
        <v>17899.927944714706</v>
      </c>
      <c r="H14" s="21">
        <v>19010.010514553331</v>
      </c>
      <c r="I14" s="21">
        <v>18351.245028985508</v>
      </c>
      <c r="J14" s="21">
        <v>18946.202028985506</v>
      </c>
      <c r="K14" s="21">
        <v>19434</v>
      </c>
      <c r="L14" s="21">
        <v>19201.7</v>
      </c>
      <c r="M14" s="21">
        <v>18906</v>
      </c>
      <c r="N14" s="21">
        <v>21874</v>
      </c>
      <c r="O14" s="21">
        <v>26632.5</v>
      </c>
      <c r="P14" s="21">
        <v>18438</v>
      </c>
      <c r="Q14" s="21">
        <v>19777</v>
      </c>
      <c r="R14" s="21">
        <v>22470</v>
      </c>
      <c r="S14" s="22">
        <v>32837</v>
      </c>
      <c r="T14" s="14"/>
      <c r="U14" s="14"/>
      <c r="V14" s="14"/>
    </row>
    <row r="15" spans="1:22" ht="12.75" customHeight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22" ht="12.75" customHeight="1" x14ac:dyDescent="0.2">
      <c r="A16" s="23"/>
      <c r="B16" s="24"/>
      <c r="C16" s="24"/>
      <c r="J16" s="25"/>
      <c r="K16" s="25"/>
      <c r="L16" s="25"/>
      <c r="M16" s="25"/>
      <c r="N16" s="25"/>
    </row>
    <row r="17" spans="1:21" ht="15.95" customHeight="1" x14ac:dyDescent="0.2">
      <c r="A17" s="4" t="s">
        <v>14</v>
      </c>
      <c r="B17" s="26"/>
    </row>
    <row r="18" spans="1:21" ht="18" customHeight="1" x14ac:dyDescent="0.2">
      <c r="A18" s="26"/>
      <c r="I18" s="7"/>
      <c r="J18" s="7"/>
      <c r="K18" s="7"/>
      <c r="N18" s="7"/>
      <c r="S18" s="7" t="s">
        <v>3</v>
      </c>
    </row>
    <row r="19" spans="1:21" ht="18" customHeight="1" x14ac:dyDescent="0.25">
      <c r="A19" s="8" t="s">
        <v>4</v>
      </c>
      <c r="B19" s="9">
        <v>2006</v>
      </c>
      <c r="C19" s="9">
        <v>2007</v>
      </c>
      <c r="D19" s="9">
        <v>2008</v>
      </c>
      <c r="E19" s="9">
        <v>2009</v>
      </c>
      <c r="F19" s="9">
        <v>2010</v>
      </c>
      <c r="G19" s="9">
        <v>2011</v>
      </c>
      <c r="H19" s="9">
        <v>2012</v>
      </c>
      <c r="I19" s="9">
        <v>2013</v>
      </c>
      <c r="J19" s="9">
        <v>2014</v>
      </c>
      <c r="K19" s="9">
        <v>2015</v>
      </c>
      <c r="L19" s="9">
        <v>2016</v>
      </c>
      <c r="M19" s="9">
        <v>2017</v>
      </c>
      <c r="N19" s="9">
        <v>2018</v>
      </c>
      <c r="O19" s="9">
        <v>2019</v>
      </c>
      <c r="P19" s="9">
        <v>2020</v>
      </c>
      <c r="Q19" s="9">
        <v>2021</v>
      </c>
      <c r="R19" s="9">
        <v>2022</v>
      </c>
      <c r="S19" s="10" t="s">
        <v>5</v>
      </c>
    </row>
    <row r="20" spans="1:21" ht="18" customHeight="1" x14ac:dyDescent="0.2">
      <c r="A20" s="11" t="s">
        <v>6</v>
      </c>
      <c r="B20" s="12">
        <v>9738</v>
      </c>
      <c r="C20" s="12">
        <v>11638</v>
      </c>
      <c r="D20" s="12">
        <v>15108</v>
      </c>
      <c r="E20" s="12">
        <v>16406</v>
      </c>
      <c r="F20" s="12">
        <v>18619</v>
      </c>
      <c r="G20" s="12">
        <v>21750</v>
      </c>
      <c r="H20" s="12">
        <v>21843</v>
      </c>
      <c r="I20" s="12">
        <v>23086</v>
      </c>
      <c r="J20" s="12">
        <v>21332</v>
      </c>
      <c r="K20" s="12">
        <v>21824.6</v>
      </c>
      <c r="L20" s="12">
        <v>24694.3</v>
      </c>
      <c r="M20" s="12">
        <v>24728</v>
      </c>
      <c r="N20" s="12">
        <v>24457</v>
      </c>
      <c r="O20" s="12">
        <v>26459.9</v>
      </c>
      <c r="P20" s="12">
        <v>20805</v>
      </c>
      <c r="Q20" s="12">
        <v>24836.773092081999</v>
      </c>
      <c r="R20" s="12">
        <v>31314.922330921101</v>
      </c>
      <c r="S20" s="13">
        <v>39863.719930639301</v>
      </c>
      <c r="T20" s="14"/>
      <c r="U20" s="14"/>
    </row>
    <row r="21" spans="1:21" ht="18" customHeight="1" x14ac:dyDescent="0.2">
      <c r="A21" s="11" t="s">
        <v>7</v>
      </c>
      <c r="B21" s="15">
        <v>8336</v>
      </c>
      <c r="C21" s="15">
        <v>15672</v>
      </c>
      <c r="D21" s="15">
        <v>19684</v>
      </c>
      <c r="E21" s="15">
        <v>18837</v>
      </c>
      <c r="F21" s="15">
        <v>17244.210999999999</v>
      </c>
      <c r="G21" s="15">
        <v>14571.55</v>
      </c>
      <c r="H21" s="15">
        <v>13837.215177040252</v>
      </c>
      <c r="I21" s="15">
        <v>11325</v>
      </c>
      <c r="J21" s="15">
        <v>9427</v>
      </c>
      <c r="K21" s="15">
        <v>7480.6</v>
      </c>
      <c r="L21" s="15">
        <v>7860.8</v>
      </c>
      <c r="M21" s="15">
        <v>10736</v>
      </c>
      <c r="N21" s="15">
        <v>11450</v>
      </c>
      <c r="O21" s="15">
        <v>12004</v>
      </c>
      <c r="P21" s="15">
        <v>9290</v>
      </c>
      <c r="Q21" s="15">
        <v>15967.691842042748</v>
      </c>
      <c r="R21" s="15">
        <v>18058.176873171196</v>
      </c>
      <c r="S21" s="16">
        <v>21549.89113908026</v>
      </c>
      <c r="T21" s="14"/>
      <c r="U21" s="14"/>
    </row>
    <row r="22" spans="1:21" ht="18" customHeight="1" x14ac:dyDescent="0.2">
      <c r="A22" s="11" t="s">
        <v>15</v>
      </c>
      <c r="B22" s="15">
        <v>2590</v>
      </c>
      <c r="C22" s="15">
        <v>2680</v>
      </c>
      <c r="D22" s="15">
        <v>3325</v>
      </c>
      <c r="E22" s="15">
        <v>3550</v>
      </c>
      <c r="F22" s="15">
        <v>3625</v>
      </c>
      <c r="G22" s="15">
        <v>3950</v>
      </c>
      <c r="H22" s="15">
        <v>4884.9994999999999</v>
      </c>
      <c r="I22" s="15">
        <v>4300</v>
      </c>
      <c r="J22" s="15">
        <v>4892</v>
      </c>
      <c r="K22" s="15">
        <v>3580</v>
      </c>
      <c r="L22" s="15">
        <v>2372</v>
      </c>
      <c r="M22" s="15">
        <v>3367</v>
      </c>
      <c r="N22" s="15">
        <v>2788</v>
      </c>
      <c r="O22" s="15">
        <v>3495</v>
      </c>
      <c r="P22" s="15">
        <v>4455</v>
      </c>
      <c r="Q22" s="15">
        <v>5219</v>
      </c>
      <c r="R22" s="15">
        <v>5108</v>
      </c>
      <c r="S22" s="16">
        <v>6726</v>
      </c>
      <c r="T22" s="14"/>
      <c r="U22" s="14"/>
    </row>
    <row r="23" spans="1:21" ht="18" customHeight="1" x14ac:dyDescent="0.2">
      <c r="A23" s="11" t="s">
        <v>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  <c r="T23" s="14"/>
      <c r="U23" s="14"/>
    </row>
    <row r="24" spans="1:21" ht="18" customHeight="1" x14ac:dyDescent="0.2">
      <c r="A24" s="11" t="s">
        <v>10</v>
      </c>
      <c r="B24" s="15">
        <v>2383.7280000000001</v>
      </c>
      <c r="C24" s="15">
        <v>3276.4259999999999</v>
      </c>
      <c r="D24" s="15">
        <v>3385</v>
      </c>
      <c r="E24" s="15">
        <v>2525</v>
      </c>
      <c r="F24" s="15">
        <v>3221.6469999999999</v>
      </c>
      <c r="G24" s="15">
        <v>3329.0010000000002</v>
      </c>
      <c r="H24" s="15">
        <v>3645.9997581037856</v>
      </c>
      <c r="I24" s="15">
        <v>3410</v>
      </c>
      <c r="J24" s="15">
        <v>3377.7649999999999</v>
      </c>
      <c r="K24" s="15">
        <v>3500</v>
      </c>
      <c r="L24" s="15">
        <v>3955.5</v>
      </c>
      <c r="M24" s="15">
        <v>4450</v>
      </c>
      <c r="N24" s="15">
        <v>4831</v>
      </c>
      <c r="O24" s="15">
        <v>4950</v>
      </c>
      <c r="P24" s="15">
        <v>3413</v>
      </c>
      <c r="Q24" s="15">
        <v>4256</v>
      </c>
      <c r="R24" s="15">
        <v>6343</v>
      </c>
      <c r="S24" s="16">
        <v>9446</v>
      </c>
      <c r="T24" s="14"/>
      <c r="U24" s="14"/>
    </row>
    <row r="25" spans="1:21" ht="18" customHeight="1" x14ac:dyDescent="0.2">
      <c r="A25" s="11" t="s">
        <v>11</v>
      </c>
      <c r="B25" s="15">
        <v>1703.7339999999999</v>
      </c>
      <c r="C25" s="15">
        <v>1993.6590000000001</v>
      </c>
      <c r="D25" s="15">
        <v>2305</v>
      </c>
      <c r="E25" s="15">
        <v>1740</v>
      </c>
      <c r="F25" s="15">
        <v>2045.6</v>
      </c>
      <c r="G25" s="15">
        <v>2390.9993432501783</v>
      </c>
      <c r="H25" s="15">
        <v>2728.4164723619988</v>
      </c>
      <c r="I25" s="15">
        <v>4996</v>
      </c>
      <c r="J25" s="15">
        <v>2207.0230000000001</v>
      </c>
      <c r="K25" s="15">
        <v>1944</v>
      </c>
      <c r="L25" s="15">
        <v>2343.4</v>
      </c>
      <c r="M25" s="15">
        <v>2634</v>
      </c>
      <c r="N25" s="15">
        <v>2908</v>
      </c>
      <c r="O25" s="15">
        <v>3512</v>
      </c>
      <c r="P25" s="15">
        <v>2567</v>
      </c>
      <c r="Q25" s="15">
        <v>1988</v>
      </c>
      <c r="R25" s="15">
        <v>2241</v>
      </c>
      <c r="S25" s="16">
        <v>2504</v>
      </c>
      <c r="T25" s="14"/>
      <c r="U25" s="14"/>
    </row>
    <row r="26" spans="1:21" ht="18" customHeight="1" x14ac:dyDescent="0.2">
      <c r="A26" s="11" t="s">
        <v>12</v>
      </c>
      <c r="B26" s="15">
        <v>10902</v>
      </c>
      <c r="C26" s="15">
        <v>12878</v>
      </c>
      <c r="D26" s="15">
        <v>12354</v>
      </c>
      <c r="E26" s="15">
        <v>12730.4</v>
      </c>
      <c r="F26" s="15">
        <v>11389.088</v>
      </c>
      <c r="G26" s="15">
        <v>13676.00018548305</v>
      </c>
      <c r="H26" s="15">
        <v>13234.994097882061</v>
      </c>
      <c r="I26" s="15">
        <v>12150</v>
      </c>
      <c r="J26" s="15">
        <v>13808</v>
      </c>
      <c r="K26" s="15">
        <v>13369.8</v>
      </c>
      <c r="L26" s="15">
        <v>14552.3</v>
      </c>
      <c r="M26" s="15">
        <v>14669</v>
      </c>
      <c r="N26" s="15">
        <v>21934</v>
      </c>
      <c r="O26" s="15">
        <v>20692</v>
      </c>
      <c r="P26" s="15">
        <v>17948</v>
      </c>
      <c r="Q26" s="15">
        <v>21776</v>
      </c>
      <c r="R26" s="15">
        <v>27271</v>
      </c>
      <c r="S26" s="16">
        <v>29245</v>
      </c>
      <c r="T26" s="14"/>
      <c r="U26" s="14"/>
    </row>
    <row r="27" spans="1:21" ht="18" customHeight="1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P27" s="18"/>
      <c r="Q27" s="18"/>
      <c r="R27" s="18"/>
      <c r="S27" s="27"/>
      <c r="T27" s="14"/>
      <c r="U27" s="14"/>
    </row>
    <row r="28" spans="1:21" ht="18" customHeight="1" x14ac:dyDescent="0.25">
      <c r="A28" s="20" t="s">
        <v>13</v>
      </c>
      <c r="B28" s="21">
        <v>35653.462</v>
      </c>
      <c r="C28" s="21">
        <v>48138.084999999999</v>
      </c>
      <c r="D28" s="21">
        <v>56161</v>
      </c>
      <c r="E28" s="21">
        <v>55788.4</v>
      </c>
      <c r="F28" s="21">
        <v>56144.545999999988</v>
      </c>
      <c r="G28" s="21">
        <v>59667.550528733234</v>
      </c>
      <c r="H28" s="21">
        <v>60174.625005388094</v>
      </c>
      <c r="I28" s="21">
        <v>59267</v>
      </c>
      <c r="J28" s="21">
        <v>55043.788</v>
      </c>
      <c r="K28" s="21">
        <v>51699</v>
      </c>
      <c r="L28" s="21">
        <v>55778.3</v>
      </c>
      <c r="M28" s="21">
        <v>60584</v>
      </c>
      <c r="N28" s="21">
        <v>68368</v>
      </c>
      <c r="O28" s="21">
        <v>71112.899999999994</v>
      </c>
      <c r="P28" s="21">
        <v>58478</v>
      </c>
      <c r="Q28" s="21">
        <v>74043.464934124757</v>
      </c>
      <c r="R28" s="21">
        <v>90336.099204092301</v>
      </c>
      <c r="S28" s="22">
        <v>109334.61106971957</v>
      </c>
      <c r="T28" s="14"/>
      <c r="U28" s="14"/>
    </row>
    <row r="29" spans="1:21" ht="13.5" customHeight="1" x14ac:dyDescent="0.25">
      <c r="A29" s="28"/>
      <c r="B29" s="2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21" ht="12.75" customHeight="1" x14ac:dyDescent="0.2">
      <c r="A30" s="30"/>
      <c r="B30" s="31"/>
    </row>
    <row r="31" spans="1:21" ht="15.95" customHeight="1" x14ac:dyDescent="0.2">
      <c r="A31" s="32" t="s">
        <v>16</v>
      </c>
      <c r="B31" s="4"/>
    </row>
    <row r="32" spans="1:21" ht="15" customHeight="1" x14ac:dyDescent="0.2">
      <c r="I32" s="7"/>
      <c r="J32" s="7"/>
      <c r="K32" s="7"/>
      <c r="N32" s="7"/>
      <c r="S32" s="7" t="s">
        <v>3</v>
      </c>
    </row>
    <row r="33" spans="1:21" ht="21.75" customHeight="1" x14ac:dyDescent="0.25">
      <c r="A33" s="8" t="s">
        <v>4</v>
      </c>
      <c r="B33" s="9">
        <v>2006</v>
      </c>
      <c r="C33" s="9">
        <v>2007</v>
      </c>
      <c r="D33" s="9">
        <v>2008</v>
      </c>
      <c r="E33" s="9">
        <v>2009</v>
      </c>
      <c r="F33" s="9">
        <v>2010</v>
      </c>
      <c r="G33" s="9">
        <v>2011</v>
      </c>
      <c r="H33" s="9">
        <v>2012</v>
      </c>
      <c r="I33" s="9">
        <v>2013</v>
      </c>
      <c r="J33" s="9">
        <v>2014</v>
      </c>
      <c r="K33" s="9">
        <v>2015</v>
      </c>
      <c r="L33" s="9">
        <v>2016</v>
      </c>
      <c r="M33" s="9">
        <v>2017</v>
      </c>
      <c r="N33" s="9">
        <v>2018</v>
      </c>
      <c r="O33" s="9">
        <v>2019</v>
      </c>
      <c r="P33" s="9">
        <v>2020</v>
      </c>
      <c r="Q33" s="9">
        <v>2021</v>
      </c>
      <c r="R33" s="9">
        <v>2022</v>
      </c>
      <c r="S33" s="10" t="s">
        <v>5</v>
      </c>
    </row>
    <row r="34" spans="1:21" ht="21.75" customHeight="1" x14ac:dyDescent="0.2">
      <c r="A34" s="33" t="s">
        <v>6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100</v>
      </c>
      <c r="L34" s="12">
        <v>80</v>
      </c>
      <c r="M34" s="12">
        <v>30</v>
      </c>
      <c r="N34" s="12">
        <v>20</v>
      </c>
      <c r="O34" s="12">
        <v>20</v>
      </c>
      <c r="P34" s="12">
        <v>15</v>
      </c>
      <c r="Q34" s="12">
        <v>20</v>
      </c>
      <c r="R34" s="12">
        <v>20</v>
      </c>
      <c r="S34" s="13">
        <v>20</v>
      </c>
      <c r="T34" s="14"/>
      <c r="U34" s="14"/>
    </row>
    <row r="35" spans="1:21" ht="21.75" customHeight="1" x14ac:dyDescent="0.2">
      <c r="A35" s="11" t="s">
        <v>7</v>
      </c>
      <c r="B35" s="15">
        <v>670</v>
      </c>
      <c r="C35" s="15">
        <v>738</v>
      </c>
      <c r="D35" s="15">
        <v>1378.8019999999999</v>
      </c>
      <c r="E35" s="15">
        <v>2672</v>
      </c>
      <c r="F35" s="15">
        <v>3433.9389999999999</v>
      </c>
      <c r="G35" s="15">
        <v>2575.0729999999999</v>
      </c>
      <c r="H35" s="15">
        <v>4000</v>
      </c>
      <c r="I35" s="15">
        <v>3300.2449999999999</v>
      </c>
      <c r="J35" s="15">
        <v>2000.002</v>
      </c>
      <c r="K35" s="15">
        <v>2150</v>
      </c>
      <c r="L35" s="15">
        <v>1136</v>
      </c>
      <c r="M35" s="15">
        <v>1125</v>
      </c>
      <c r="N35" s="15">
        <v>1392</v>
      </c>
      <c r="O35" s="15">
        <v>4418.5</v>
      </c>
      <c r="P35" s="15">
        <v>2694.5</v>
      </c>
      <c r="Q35" s="15">
        <v>3123</v>
      </c>
      <c r="R35" s="15">
        <v>2645</v>
      </c>
      <c r="S35" s="16">
        <v>5088</v>
      </c>
      <c r="T35" s="14"/>
      <c r="U35" s="14"/>
    </row>
    <row r="36" spans="1:21" ht="21.75" customHeight="1" x14ac:dyDescent="0.2">
      <c r="A36" s="11" t="s">
        <v>8</v>
      </c>
      <c r="B36" s="15">
        <v>3157</v>
      </c>
      <c r="C36" s="15">
        <v>2553</v>
      </c>
      <c r="D36" s="15">
        <v>3475.4409999999998</v>
      </c>
      <c r="E36" s="15">
        <v>4652</v>
      </c>
      <c r="F36" s="15">
        <v>6199</v>
      </c>
      <c r="G36" s="15">
        <v>7672.9</v>
      </c>
      <c r="H36" s="15">
        <v>5840.0003348837272</v>
      </c>
      <c r="I36" s="15">
        <v>3563</v>
      </c>
      <c r="J36" s="15">
        <v>3150</v>
      </c>
      <c r="K36" s="15">
        <v>4492</v>
      </c>
      <c r="L36" s="15">
        <v>3964</v>
      </c>
      <c r="M36" s="15">
        <v>3844</v>
      </c>
      <c r="N36" s="15">
        <v>10498</v>
      </c>
      <c r="O36" s="15">
        <v>11054</v>
      </c>
      <c r="P36" s="15">
        <v>7700</v>
      </c>
      <c r="Q36" s="15">
        <v>10875</v>
      </c>
      <c r="R36" s="15">
        <v>12107</v>
      </c>
      <c r="S36" s="16">
        <v>12232</v>
      </c>
      <c r="T36" s="14"/>
      <c r="U36" s="14"/>
    </row>
    <row r="37" spans="1:21" ht="21.75" customHeight="1" x14ac:dyDescent="0.2">
      <c r="A37" s="11" t="s">
        <v>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4"/>
      <c r="U37" s="14"/>
    </row>
    <row r="38" spans="1:21" ht="21.75" customHeight="1" x14ac:dyDescent="0.2">
      <c r="A38" s="11" t="s">
        <v>10</v>
      </c>
      <c r="B38" s="15">
        <v>50.26</v>
      </c>
      <c r="C38" s="15">
        <v>98.662000000000006</v>
      </c>
      <c r="D38" s="15">
        <v>185</v>
      </c>
      <c r="E38" s="15">
        <v>290.93400000000003</v>
      </c>
      <c r="F38" s="15">
        <v>179.876</v>
      </c>
      <c r="G38" s="15">
        <v>141.00000645161293</v>
      </c>
      <c r="H38" s="15">
        <v>249.00000322580647</v>
      </c>
      <c r="I38" s="15">
        <v>202</v>
      </c>
      <c r="J38" s="15">
        <v>178.94</v>
      </c>
      <c r="K38" s="15">
        <v>166.846</v>
      </c>
      <c r="L38" s="15">
        <v>180.7</v>
      </c>
      <c r="M38" s="15">
        <v>125</v>
      </c>
      <c r="N38" s="15">
        <v>332</v>
      </c>
      <c r="O38" s="15">
        <v>192</v>
      </c>
      <c r="P38" s="15">
        <v>121</v>
      </c>
      <c r="Q38" s="15">
        <v>109</v>
      </c>
      <c r="R38" s="15">
        <v>165</v>
      </c>
      <c r="S38" s="16">
        <v>402</v>
      </c>
      <c r="T38" s="14"/>
      <c r="U38" s="14"/>
    </row>
    <row r="39" spans="1:21" ht="21.75" customHeight="1" x14ac:dyDescent="0.2">
      <c r="A39" s="11" t="s">
        <v>11</v>
      </c>
      <c r="B39" s="15">
        <v>120.089</v>
      </c>
      <c r="C39" s="15">
        <v>43.280999999999999</v>
      </c>
      <c r="D39" s="15">
        <v>40</v>
      </c>
      <c r="E39" s="15">
        <v>537</v>
      </c>
      <c r="F39" s="15">
        <v>180</v>
      </c>
      <c r="G39" s="15">
        <v>156</v>
      </c>
      <c r="H39" s="15">
        <v>165</v>
      </c>
      <c r="I39" s="15">
        <v>144</v>
      </c>
      <c r="J39" s="15">
        <v>2229.1999999999998</v>
      </c>
      <c r="K39" s="15">
        <v>141</v>
      </c>
      <c r="L39" s="15">
        <v>1698</v>
      </c>
      <c r="M39" s="15">
        <v>1016</v>
      </c>
      <c r="N39" s="15">
        <v>233</v>
      </c>
      <c r="O39" s="15">
        <v>1983</v>
      </c>
      <c r="P39" s="15">
        <v>1732</v>
      </c>
      <c r="Q39" s="15">
        <v>559</v>
      </c>
      <c r="R39" s="15">
        <v>590</v>
      </c>
      <c r="S39" s="16">
        <v>1123</v>
      </c>
      <c r="T39" s="14"/>
      <c r="U39" s="14"/>
    </row>
    <row r="40" spans="1:21" ht="21.75" customHeight="1" x14ac:dyDescent="0.2">
      <c r="A40" s="11" t="s">
        <v>12</v>
      </c>
      <c r="B40" s="15">
        <v>765</v>
      </c>
      <c r="C40" s="15">
        <v>642</v>
      </c>
      <c r="D40" s="15">
        <v>1222.9000000000001</v>
      </c>
      <c r="E40" s="15">
        <v>1574.6759999999999</v>
      </c>
      <c r="F40" s="15">
        <v>1546.8119999999999</v>
      </c>
      <c r="G40" s="15">
        <v>1585.175</v>
      </c>
      <c r="H40" s="15">
        <v>1705.01</v>
      </c>
      <c r="I40" s="15">
        <v>3100</v>
      </c>
      <c r="J40" s="15">
        <v>2295</v>
      </c>
      <c r="K40" s="15">
        <v>2000</v>
      </c>
      <c r="L40" s="15">
        <v>2021</v>
      </c>
      <c r="M40" s="15">
        <v>2162</v>
      </c>
      <c r="N40" s="15">
        <v>2553</v>
      </c>
      <c r="O40" s="15">
        <v>2342</v>
      </c>
      <c r="P40" s="15">
        <v>1231</v>
      </c>
      <c r="Q40" s="15">
        <v>1704</v>
      </c>
      <c r="R40" s="15">
        <v>2000</v>
      </c>
      <c r="S40" s="16">
        <v>2650</v>
      </c>
      <c r="T40" s="14"/>
      <c r="U40" s="14"/>
    </row>
    <row r="41" spans="1:21" ht="21.75" customHeight="1" x14ac:dyDescent="0.2">
      <c r="A41" s="17"/>
      <c r="B41" s="15"/>
      <c r="C41" s="15"/>
      <c r="D41" s="15"/>
      <c r="E41" s="15"/>
      <c r="F41" s="15"/>
      <c r="G41" s="15"/>
      <c r="H41" s="15"/>
      <c r="I41" s="15"/>
      <c r="J41" s="18"/>
      <c r="K41" s="18"/>
      <c r="L41" s="18"/>
      <c r="M41" s="18"/>
      <c r="N41" s="34"/>
      <c r="P41" s="18"/>
      <c r="Q41" s="18"/>
      <c r="R41" s="18"/>
      <c r="S41" s="19"/>
      <c r="T41" s="14"/>
      <c r="U41" s="14"/>
    </row>
    <row r="42" spans="1:21" ht="21.75" customHeight="1" x14ac:dyDescent="0.25">
      <c r="A42" s="20" t="s">
        <v>13</v>
      </c>
      <c r="B42" s="21">
        <v>4762.3490000000002</v>
      </c>
      <c r="C42" s="21">
        <v>4074.9429999999998</v>
      </c>
      <c r="D42" s="21">
        <v>6302.143</v>
      </c>
      <c r="E42" s="21">
        <v>9726.61</v>
      </c>
      <c r="F42" s="21">
        <v>11539.627</v>
      </c>
      <c r="G42" s="21">
        <v>12130.148006451613</v>
      </c>
      <c r="H42" s="21">
        <v>11959.010338109534</v>
      </c>
      <c r="I42" s="21">
        <v>10309.244999999999</v>
      </c>
      <c r="J42" s="21">
        <v>9853.1419999999998</v>
      </c>
      <c r="K42" s="21">
        <v>9049.8459999999995</v>
      </c>
      <c r="L42" s="21">
        <v>9079.7000000000007</v>
      </c>
      <c r="M42" s="21">
        <v>8302</v>
      </c>
      <c r="N42" s="21">
        <v>15028</v>
      </c>
      <c r="O42" s="21">
        <v>20009.5</v>
      </c>
      <c r="P42" s="21">
        <v>13493.5</v>
      </c>
      <c r="Q42" s="21">
        <v>16390</v>
      </c>
      <c r="R42" s="21">
        <v>17527</v>
      </c>
      <c r="S42" s="22">
        <f>S34+S35+S36+S38+S39+S40</f>
        <v>21515</v>
      </c>
      <c r="T42" s="14"/>
      <c r="U42" s="14"/>
    </row>
    <row r="43" spans="1:21" ht="15.75" customHeight="1" x14ac:dyDescent="0.2">
      <c r="B43" s="14"/>
      <c r="C43" s="14"/>
      <c r="D43" s="14"/>
      <c r="E43" s="14"/>
      <c r="F43" s="35"/>
      <c r="G43" s="14"/>
      <c r="H43" s="14"/>
      <c r="I43" s="14"/>
      <c r="J43" s="14"/>
      <c r="K43" s="14"/>
      <c r="L43" s="14"/>
      <c r="M43" s="14"/>
    </row>
    <row r="44" spans="1:21" ht="12.75" customHeight="1" x14ac:dyDescent="0.2">
      <c r="A44" s="36"/>
      <c r="B44" s="36"/>
      <c r="C44" s="36"/>
      <c r="D44" s="36"/>
      <c r="E44" s="36"/>
    </row>
    <row r="45" spans="1:21" ht="15.95" customHeight="1" x14ac:dyDescent="0.2">
      <c r="A45" s="32" t="s">
        <v>17</v>
      </c>
      <c r="B45" s="26"/>
    </row>
    <row r="46" spans="1:21" ht="11.25" customHeight="1" x14ac:dyDescent="0.2">
      <c r="A46" s="26"/>
      <c r="I46" s="37"/>
      <c r="J46" s="7"/>
      <c r="K46" s="7"/>
      <c r="N46" s="7"/>
      <c r="S46" s="7" t="s">
        <v>3</v>
      </c>
    </row>
    <row r="47" spans="1:21" ht="21" customHeight="1" x14ac:dyDescent="0.25">
      <c r="A47" s="8" t="s">
        <v>18</v>
      </c>
      <c r="B47" s="9">
        <v>2006</v>
      </c>
      <c r="C47" s="9">
        <v>2007</v>
      </c>
      <c r="D47" s="9">
        <v>2008</v>
      </c>
      <c r="E47" s="9">
        <v>2009</v>
      </c>
      <c r="F47" s="9">
        <v>2010</v>
      </c>
      <c r="G47" s="9">
        <v>2011</v>
      </c>
      <c r="H47" s="9">
        <v>2012</v>
      </c>
      <c r="I47" s="9">
        <v>2013</v>
      </c>
      <c r="J47" s="9">
        <v>2014</v>
      </c>
      <c r="K47" s="9">
        <v>2015</v>
      </c>
      <c r="L47" s="9">
        <v>2016</v>
      </c>
      <c r="M47" s="9">
        <v>2017</v>
      </c>
      <c r="N47" s="9">
        <v>2018</v>
      </c>
      <c r="O47" s="9">
        <v>2019</v>
      </c>
      <c r="P47" s="9">
        <v>2020</v>
      </c>
      <c r="Q47" s="9">
        <v>2021</v>
      </c>
      <c r="R47" s="9">
        <v>2022</v>
      </c>
      <c r="S47" s="10" t="s">
        <v>5</v>
      </c>
    </row>
    <row r="48" spans="1:21" ht="21" customHeight="1" x14ac:dyDescent="0.2">
      <c r="A48" s="11" t="s">
        <v>6</v>
      </c>
      <c r="B48" s="12">
        <v>30</v>
      </c>
      <c r="C48" s="12">
        <v>25</v>
      </c>
      <c r="D48" s="12">
        <v>173</v>
      </c>
      <c r="E48" s="12">
        <v>125</v>
      </c>
      <c r="F48" s="12">
        <v>150</v>
      </c>
      <c r="G48" s="12">
        <v>547.79999999999995</v>
      </c>
      <c r="H48" s="12">
        <v>200</v>
      </c>
      <c r="I48" s="12">
        <v>200</v>
      </c>
      <c r="J48" s="12">
        <v>200</v>
      </c>
      <c r="K48" s="12">
        <v>0</v>
      </c>
      <c r="L48" s="12">
        <v>85</v>
      </c>
      <c r="M48" s="12">
        <v>70</v>
      </c>
      <c r="N48" s="12">
        <v>40</v>
      </c>
      <c r="O48" s="12">
        <v>40</v>
      </c>
      <c r="P48" s="12">
        <v>30</v>
      </c>
      <c r="Q48" s="12">
        <v>20</v>
      </c>
      <c r="R48" s="12">
        <v>20</v>
      </c>
      <c r="S48" s="13">
        <v>20</v>
      </c>
    </row>
    <row r="49" spans="1:19" ht="21" customHeight="1" x14ac:dyDescent="0.2">
      <c r="A49" s="11" t="s">
        <v>7</v>
      </c>
      <c r="B49" s="15">
        <v>1660</v>
      </c>
      <c r="C49" s="15">
        <v>1384</v>
      </c>
      <c r="D49" s="15">
        <v>1099</v>
      </c>
      <c r="E49" s="15">
        <v>507</v>
      </c>
      <c r="F49" s="15">
        <v>851.85</v>
      </c>
      <c r="G49" s="15">
        <v>551.98</v>
      </c>
      <c r="H49" s="15">
        <v>1000.0000289855072</v>
      </c>
      <c r="I49" s="15">
        <v>1300.0000289855075</v>
      </c>
      <c r="J49" s="15">
        <v>1450.0000289855075</v>
      </c>
      <c r="K49" s="15">
        <v>1065</v>
      </c>
      <c r="L49" s="15">
        <v>875</v>
      </c>
      <c r="M49" s="15">
        <v>827</v>
      </c>
      <c r="N49" s="15">
        <v>855</v>
      </c>
      <c r="O49" s="15">
        <v>865</v>
      </c>
      <c r="P49" s="15">
        <v>830.5</v>
      </c>
      <c r="Q49" s="15">
        <v>642</v>
      </c>
      <c r="R49" s="15">
        <v>911</v>
      </c>
      <c r="S49" s="16">
        <v>929</v>
      </c>
    </row>
    <row r="50" spans="1:19" ht="21" customHeight="1" x14ac:dyDescent="0.2">
      <c r="A50" s="11" t="s">
        <v>15</v>
      </c>
      <c r="B50" s="15">
        <v>1320</v>
      </c>
      <c r="C50" s="15">
        <v>1297</v>
      </c>
      <c r="D50" s="15">
        <v>1035.0319999999999</v>
      </c>
      <c r="E50" s="15">
        <v>2060</v>
      </c>
      <c r="F50" s="15">
        <v>2043</v>
      </c>
      <c r="G50" s="15">
        <v>1546</v>
      </c>
      <c r="H50" s="15">
        <v>2800.000147458285</v>
      </c>
      <c r="I50" s="15">
        <v>3037</v>
      </c>
      <c r="J50" s="15">
        <v>4565</v>
      </c>
      <c r="K50" s="15">
        <v>4995</v>
      </c>
      <c r="L50" s="15">
        <v>5341</v>
      </c>
      <c r="M50" s="15">
        <v>5250</v>
      </c>
      <c r="N50" s="15">
        <v>5400</v>
      </c>
      <c r="O50" s="15">
        <v>4441</v>
      </c>
      <c r="P50" s="15">
        <v>3057</v>
      </c>
      <c r="Q50" s="15">
        <v>1094</v>
      </c>
      <c r="R50" s="15">
        <v>1300</v>
      </c>
      <c r="S50" s="16">
        <v>7803</v>
      </c>
    </row>
    <row r="51" spans="1:19" ht="21" customHeight="1" x14ac:dyDescent="0.2">
      <c r="A51" s="11" t="s">
        <v>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</row>
    <row r="52" spans="1:19" ht="21" customHeight="1" x14ac:dyDescent="0.2">
      <c r="A52" s="11" t="s">
        <v>10</v>
      </c>
      <c r="B52" s="15">
        <v>63.345999999999997</v>
      </c>
      <c r="C52" s="15">
        <v>30.783000000000001</v>
      </c>
      <c r="D52" s="15">
        <v>65</v>
      </c>
      <c r="E52" s="15">
        <v>48</v>
      </c>
      <c r="F52" s="15">
        <v>56.976999999999997</v>
      </c>
      <c r="G52" s="15">
        <v>78</v>
      </c>
      <c r="H52" s="15">
        <v>58</v>
      </c>
      <c r="I52" s="15">
        <v>102.1</v>
      </c>
      <c r="J52" s="15">
        <v>61.06</v>
      </c>
      <c r="K52" s="15">
        <v>87.153999999999996</v>
      </c>
      <c r="L52" s="15">
        <v>146</v>
      </c>
      <c r="M52" s="15">
        <v>182</v>
      </c>
      <c r="N52" s="15">
        <v>99</v>
      </c>
      <c r="O52" s="15">
        <v>56</v>
      </c>
      <c r="P52" s="15">
        <v>44</v>
      </c>
      <c r="Q52" s="15">
        <v>64</v>
      </c>
      <c r="R52" s="15">
        <v>171</v>
      </c>
      <c r="S52" s="16">
        <v>227</v>
      </c>
    </row>
    <row r="53" spans="1:19" ht="21" customHeight="1" x14ac:dyDescent="0.2">
      <c r="A53" s="11" t="s">
        <v>11</v>
      </c>
      <c r="B53" s="15">
        <v>5796.0249999999996</v>
      </c>
      <c r="C53" s="15">
        <v>2910.6469999999999</v>
      </c>
      <c r="D53" s="15">
        <v>543</v>
      </c>
      <c r="E53" s="15">
        <v>3351</v>
      </c>
      <c r="F53" s="15">
        <v>169</v>
      </c>
      <c r="G53" s="15">
        <v>131</v>
      </c>
      <c r="H53" s="15">
        <v>83</v>
      </c>
      <c r="I53" s="15">
        <v>108</v>
      </c>
      <c r="J53" s="15">
        <v>204</v>
      </c>
      <c r="K53" s="15">
        <v>100</v>
      </c>
      <c r="L53" s="15">
        <v>425</v>
      </c>
      <c r="M53" s="15">
        <v>124</v>
      </c>
      <c r="N53" s="15">
        <v>88</v>
      </c>
      <c r="O53" s="15">
        <v>504</v>
      </c>
      <c r="P53" s="15">
        <v>279</v>
      </c>
      <c r="Q53" s="15">
        <v>-108</v>
      </c>
      <c r="R53" s="15">
        <v>741</v>
      </c>
      <c r="S53" s="16">
        <v>443</v>
      </c>
    </row>
    <row r="54" spans="1:19" ht="21" customHeight="1" x14ac:dyDescent="0.2">
      <c r="A54" s="11" t="s">
        <v>12</v>
      </c>
      <c r="B54" s="15">
        <v>2410</v>
      </c>
      <c r="C54" s="15">
        <v>3379</v>
      </c>
      <c r="D54" s="15">
        <v>2150.9659999999999</v>
      </c>
      <c r="E54" s="15">
        <v>2824</v>
      </c>
      <c r="F54" s="15">
        <v>3440</v>
      </c>
      <c r="G54" s="15">
        <v>2914.9999382630904</v>
      </c>
      <c r="H54" s="15">
        <v>2910.0000000000018</v>
      </c>
      <c r="I54" s="15">
        <v>3295</v>
      </c>
      <c r="J54" s="15">
        <v>2613</v>
      </c>
      <c r="K54" s="15">
        <v>4137</v>
      </c>
      <c r="L54" s="15">
        <v>3250</v>
      </c>
      <c r="M54" s="15">
        <v>4151</v>
      </c>
      <c r="N54" s="15">
        <v>364</v>
      </c>
      <c r="O54" s="15">
        <v>717</v>
      </c>
      <c r="P54" s="15">
        <v>704</v>
      </c>
      <c r="Q54" s="15">
        <v>1675</v>
      </c>
      <c r="R54" s="15">
        <v>1800</v>
      </c>
      <c r="S54" s="16">
        <v>1900</v>
      </c>
    </row>
    <row r="55" spans="1:19" ht="21" customHeight="1" x14ac:dyDescent="0.2">
      <c r="A55" s="17"/>
      <c r="B55" s="18" t="s">
        <v>19</v>
      </c>
      <c r="C55" s="18" t="s">
        <v>19</v>
      </c>
      <c r="D55" s="18" t="s">
        <v>19</v>
      </c>
      <c r="E55" s="18" t="s">
        <v>19</v>
      </c>
      <c r="F55" s="18" t="s">
        <v>19</v>
      </c>
      <c r="G55" s="18" t="s">
        <v>19</v>
      </c>
      <c r="H55" s="18" t="s">
        <v>19</v>
      </c>
      <c r="I55" s="18" t="s">
        <v>19</v>
      </c>
      <c r="J55" s="18"/>
      <c r="K55" s="18"/>
      <c r="L55" s="18"/>
      <c r="M55" s="18"/>
      <c r="N55" s="34"/>
      <c r="P55" s="18"/>
      <c r="Q55" s="18"/>
      <c r="R55" s="18"/>
      <c r="S55" s="19"/>
    </row>
    <row r="56" spans="1:19" ht="21" customHeight="1" x14ac:dyDescent="0.25">
      <c r="A56" s="20" t="s">
        <v>13</v>
      </c>
      <c r="B56" s="21">
        <v>11279.370999999999</v>
      </c>
      <c r="C56" s="21">
        <v>9026.43</v>
      </c>
      <c r="D56" s="21">
        <v>5065.9979999999996</v>
      </c>
      <c r="E56" s="21">
        <v>8915</v>
      </c>
      <c r="F56" s="21">
        <v>6710.8269999999993</v>
      </c>
      <c r="G56" s="21">
        <v>5769.7799382630901</v>
      </c>
      <c r="H56" s="21">
        <v>7051.0001764437939</v>
      </c>
      <c r="I56" s="21">
        <v>8042.1000289855074</v>
      </c>
      <c r="J56" s="21">
        <v>9093.0600289855065</v>
      </c>
      <c r="K56" s="21">
        <v>10384.154</v>
      </c>
      <c r="L56" s="21">
        <v>10122</v>
      </c>
      <c r="M56" s="21">
        <v>10604</v>
      </c>
      <c r="N56" s="21">
        <v>6846</v>
      </c>
      <c r="O56" s="21">
        <v>6623</v>
      </c>
      <c r="P56" s="21">
        <v>4944.5</v>
      </c>
      <c r="Q56" s="21">
        <v>3387</v>
      </c>
      <c r="R56" s="21">
        <v>4943</v>
      </c>
      <c r="S56" s="22">
        <v>11322</v>
      </c>
    </row>
    <row r="57" spans="1:19" ht="15.75" customHeight="1" x14ac:dyDescent="0.25">
      <c r="A57" s="28" t="s">
        <v>20</v>
      </c>
      <c r="B57" s="38"/>
      <c r="C57" s="38"/>
      <c r="D57" s="14"/>
      <c r="F57" s="14"/>
      <c r="G57" s="39"/>
      <c r="H57" s="39"/>
      <c r="I57" s="39"/>
      <c r="J57" s="39"/>
      <c r="K57" s="39"/>
      <c r="L57" s="39"/>
      <c r="M57" s="39"/>
    </row>
    <row r="58" spans="1:19" x14ac:dyDescent="0.2">
      <c r="A58" s="30"/>
      <c r="B58" s="30"/>
      <c r="C58" s="30"/>
      <c r="D58" s="30"/>
      <c r="E58" s="30"/>
      <c r="F58" s="30"/>
      <c r="G58" s="30"/>
      <c r="H58" s="30"/>
      <c r="I58" s="30"/>
    </row>
    <row r="60" spans="1:19" ht="17.25" customHeight="1" x14ac:dyDescent="0.25">
      <c r="B60" s="39"/>
      <c r="C60" s="39"/>
    </row>
  </sheetData>
  <mergeCells count="1">
    <mergeCell ref="A1:D1"/>
  </mergeCells>
  <hyperlinks>
    <hyperlink ref="A1:D1" location="'Contents(NA)'!A1" display="Back to table of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Agowun, Iqbal</dc:creator>
  <cp:lastModifiedBy>Agowun, Iqbal</cp:lastModifiedBy>
  <dcterms:created xsi:type="dcterms:W3CDTF">2024-02-19T09:27:24Z</dcterms:created>
  <dcterms:modified xsi:type="dcterms:W3CDTF">2024-02-19T09:28:01Z</dcterms:modified>
</cp:coreProperties>
</file>