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<sst xmlns="http://schemas.openxmlformats.org/spreadsheetml/2006/main" count="50" uniqueCount="50">
  <si>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r>
      <rPr>
        <b/>
        <sz val="12"/>
        <rFont val="Times New Roman"/>
        <family val="1"/>
      </rPr>
      <t xml:space="preserve"> Table 5 - Basic Invalid Pension - Number of beneficiaries  by age group, amount paid and rate per month, Republic of Mauritius, 1995 - 2014</t>
    </r>
    <r>
      <rPr>
        <b/>
        <vertAlign val="superscript"/>
        <sz val="12"/>
        <rFont val="Times New Roman"/>
        <family val="1"/>
      </rPr>
      <t xml:space="preserve"> 1/</t>
    </r>
  </si>
  <si>
    <t>Year</t>
  </si>
  <si>
    <t>Age group (Years)</t>
  </si>
  <si>
    <t>Total</t>
  </si>
  <si>
    <r>
      <rPr>
        <b/>
        <sz val="12"/>
        <rFont val="Times New Roman"/>
        <family val="1"/>
      </rPr>
      <t>Amount paid (RsMn)</t>
    </r>
    <r>
      <rPr>
        <b/>
        <vertAlign val="superscript"/>
        <sz val="12"/>
        <rFont val="Times New Roman"/>
        <family val="1"/>
      </rPr>
      <t>2/</t>
    </r>
  </si>
  <si>
    <r>
      <rPr>
        <b/>
        <sz val="12"/>
        <rFont val="Times New Roman"/>
        <family val="1"/>
      </rPr>
      <t>Rate per month (Rs)</t>
    </r>
    <r>
      <rPr>
        <b/>
        <vertAlign val="superscript"/>
        <sz val="12"/>
        <rFont val="Times New Roman"/>
        <family val="1"/>
      </rPr>
      <t>3/</t>
    </r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</si>
  <si>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</si>
  <si>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</si>
  <si>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</si>
  <si>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</si>
  <si>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</si>
  <si>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</si>
  <si>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</si>
  <si>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</si>
  <si>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</si>
  <si>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Not specified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</si>
  <si>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</si>
  <si>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</si>
  <si>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</si>
  <si>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</si>
  <si>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</si>
  <si>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</si>
  <si>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</si>
  <si>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</si>
  <si>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</si>
  <si>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</si>
  <si>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</si>
  <si>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</si>
  <si>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</si>
  <si>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</si>
  <si>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</si>
  <si>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</si>
  <si>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</si>
  <si>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</si>
  <si>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</si>
  <si>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</si>
  <si>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</si>
  <si>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</si>
  <si>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</si>
  <si>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</si>
  <si>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</si>
  <si>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</si>
  <si>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</si>
  <si>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</si>
  <si>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</si>
  <si>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</si>
  <si>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</si>
  <si>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As from 2010, "Number of beneficiaries" are calculated as at </t>
    </r>
    <r>
      <rPr>
        <i/>
        <u val="single"/>
        <sz val="12"/>
        <rFont val="Times New Roman"/>
        <family val="1"/>
      </rPr>
      <t>31</t>
    </r>
    <r>
      <rPr>
        <i/>
        <vertAlign val="superscript"/>
        <sz val="12"/>
        <rFont val="Times New Roman"/>
        <family val="1"/>
      </rPr>
      <t>st</t>
    </r>
    <r>
      <rPr>
        <i/>
        <u val="single"/>
        <sz val="12"/>
        <rFont val="Times New Roman"/>
        <family val="1"/>
      </rPr>
      <t xml:space="preserve"> December</t>
    </r>
    <r>
      <rPr>
        <i/>
        <sz val="12"/>
        <rFont val="Times New Roman"/>
        <family val="1"/>
      </rPr>
      <t xml:space="preserve"> whereas "Amount paid" relates to Calendar year</t>
    </r>
  </si>
  <si>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Including Carer's Allowance for Basic Invalid's Pensioner and Child's allowances</t>
    </r>
  </si>
  <si>
    <r>
      <rPr>
        <i/>
        <vertAlign val="superscript"/>
        <sz val="12"/>
        <rFont val="Times New Roman"/>
        <family val="1"/>
      </rPr>
      <t>3/</t>
    </r>
    <r>
      <rPr>
        <i/>
        <sz val="12"/>
        <rFont val="Times New Roman"/>
        <family val="1"/>
      </rPr>
      <t xml:space="preserve"> As from 2010, rates are fixed on </t>
    </r>
    <r>
      <rPr>
        <i/>
        <u val="single"/>
        <sz val="12"/>
        <rFont val="Times New Roman"/>
        <family val="1"/>
      </rPr>
      <t>1</t>
    </r>
    <r>
      <rPr>
        <i/>
        <vertAlign val="superscript"/>
        <sz val="12"/>
        <rFont val="Times New Roman"/>
        <family val="1"/>
      </rPr>
      <t>st</t>
    </r>
    <r>
      <rPr>
        <i/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January</t>
    </r>
    <r>
      <rPr>
        <i/>
        <sz val="12"/>
        <rFont val="Times New Roman"/>
        <family val="1"/>
      </rPr>
      <t xml:space="preserve"> of each year instead of </t>
    </r>
    <r>
      <rPr>
        <i/>
        <u val="single"/>
        <sz val="12"/>
        <rFont val="Times New Roman"/>
        <family val="1"/>
      </rPr>
      <t>1</t>
    </r>
    <r>
      <rPr>
        <i/>
        <vertAlign val="superscript"/>
        <sz val="12"/>
        <rFont val="Times New Roman"/>
        <family val="1"/>
      </rPr>
      <t>st</t>
    </r>
    <r>
      <rPr>
        <i/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July</t>
    </r>
    <r>
      <rPr>
        <i/>
        <sz val="12"/>
        <rFont val="Times New Roman"/>
        <family val="1"/>
      </rPr>
      <t xml:space="preserve"> for the previous years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</si>
</sst>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 &quot;"/>
    <numFmt numFmtId="166" formatCode="#,##0.00&quot;  &quot;"/>
  </numFmts>
  <fonts count="15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  <xf numFmtId="164" fontId="0" fillId="0" borderId="0">
      <alignment/>
      <protection/>
    </xf>
  </cellStyleXfs>
  <cellXfs count="77">
    <xf numFmtId="164" fontId="0" fillId="0" borderId="0" xfId="0" applyAlignment="1">
      <alignment/>
    </xf>
    <xf numFmtId="164" fontId="9" fillId="9" borderId="0" xfId="36" applyFont="1" applyFill="1" applyBorder="1" applyAlignment="1">
      <alignment horizontal="left" vertical="center" shrinkToFit="1"/>
      <protection/>
    </xf>
    <xf numFmtId="164" fontId="9" fillId="0" borderId="0" xfId="36" applyFont="1" applyAlignment="1">
      <alignment horizontal="left" vertical="center" shrinkToFit="1"/>
      <protection/>
    </xf>
    <xf numFmtId="164" fontId="9" fillId="9" borderId="2" xfId="36" applyFont="1" applyFill="1" applyBorder="1" applyAlignment="1">
      <alignment horizontal="center" vertical="center"/>
      <protection/>
    </xf>
    <xf numFmtId="164" fontId="9" fillId="0" borderId="3" xfId="36" applyFont="1" applyBorder="1" applyAlignment="1">
      <alignment horizontal="center" vertical="center"/>
      <protection/>
    </xf>
    <xf numFmtId="164" fontId="9" fillId="0" borderId="4" xfId="36" applyFont="1" applyBorder="1" applyAlignment="1">
      <alignment horizontal="center" vertical="center"/>
      <protection/>
    </xf>
    <xf numFmtId="164" fontId="9" fillId="9" borderId="5" xfId="36" applyFont="1" applyFill="1" applyBorder="1" applyAlignment="1">
      <alignment horizontal="center" vertical="center"/>
      <protection/>
    </xf>
    <xf numFmtId="164" fontId="9" fillId="0" borderId="6" xfId="36" applyFont="1" applyBorder="1" applyAlignment="1">
      <alignment horizontal="center" vertical="center" wrapText="1"/>
      <protection/>
    </xf>
    <xf numFmtId="164" fontId="9" fillId="9" borderId="2" xfId="36" applyFont="1" applyFill="1" applyBorder="1" applyAlignment="1">
      <alignment horizontal="center" wrapText="1"/>
      <protection/>
    </xf>
    <xf numFmtId="164" fontId="9" fillId="9" borderId="7" xfId="36" applyFont="1" applyFill="1" applyBorder="1" applyAlignment="1">
      <alignment horizontal="center" vertical="center"/>
      <protection/>
    </xf>
    <xf numFmtId="164" fontId="9" fillId="0" borderId="7" xfId="36" applyFont="1" applyBorder="1" applyAlignment="1">
      <alignment horizontal="center" vertical="center"/>
      <protection/>
    </xf>
    <xf numFmtId="164" fontId="9" fillId="0" borderId="8" xfId="36" applyFont="1" applyBorder="1" applyAlignment="1">
      <alignment horizontal="center" vertical="center"/>
      <protection/>
    </xf>
    <xf numFmtId="164" fontId="11" fillId="0" borderId="9" xfId="36" applyFont="1" applyBorder="1" applyAlignment="1">
      <alignment horizontal="center" vertical="center" wrapText="1"/>
      <protection/>
    </xf>
    <xf numFmtId="164" fontId="11" fillId="9" borderId="10" xfId="36" applyFont="1" applyFill="1" applyBorder="1" applyAlignment="1">
      <alignment horizontal="center" vertical="center"/>
      <protection/>
    </xf>
    <xf numFmtId="165" fontId="11" fillId="0" borderId="11" xfId="36" applyNumberFormat="1" applyFont="1" applyBorder="1" applyAlignment="1">
      <alignment horizontal="center" vertical="center"/>
      <protection/>
    </xf>
    <xf numFmtId="165" fontId="11" fillId="9" borderId="12" xfId="36" applyNumberFormat="1" applyFont="1" applyFill="1" applyBorder="1" applyAlignment="1">
      <alignment horizontal="center" vertical="center"/>
      <protection/>
    </xf>
    <xf numFmtId="165" fontId="11" fillId="0" borderId="12" xfId="36" applyNumberFormat="1" applyFont="1" applyBorder="1" applyAlignment="1">
      <alignment horizontal="center" vertical="center"/>
      <protection/>
    </xf>
    <xf numFmtId="165" fontId="11" fillId="0" borderId="13" xfId="36" applyNumberFormat="1" applyFont="1" applyBorder="1" applyAlignment="1">
      <alignment horizontal="center" vertical="center"/>
      <protection/>
    </xf>
    <xf numFmtId="165" fontId="9" fillId="9" borderId="14" xfId="36" applyNumberFormat="1" applyFont="1" applyFill="1" applyBorder="1" applyAlignment="1">
      <alignment horizontal="right" vertical="center"/>
      <protection/>
    </xf>
    <xf numFmtId="166" fontId="9" fillId="0" borderId="15" xfId="36" applyNumberFormat="1" applyFont="1" applyBorder="1">
      <alignment/>
      <protection/>
    </xf>
    <xf numFmtId="165" fontId="9" fillId="9" borderId="16" xfId="36" applyNumberFormat="1" applyFont="1" applyFill="1" applyBorder="1">
      <alignment/>
      <protection/>
    </xf>
    <xf numFmtId="164" fontId="11" fillId="9" borderId="17" xfId="36" applyFont="1" applyFill="1" applyBorder="1" applyAlignment="1">
      <alignment horizontal="center" vertical="center"/>
      <protection/>
    </xf>
    <xf numFmtId="165" fontId="11" fillId="0" borderId="18" xfId="36" applyNumberFormat="1" applyFont="1" applyBorder="1" applyAlignment="1">
      <alignment horizontal="center" vertical="center"/>
      <protection/>
    </xf>
    <xf numFmtId="165" fontId="11" fillId="9" borderId="19" xfId="36" applyNumberFormat="1" applyFont="1" applyFill="1" applyBorder="1" applyAlignment="1">
      <alignment horizontal="center" vertical="center"/>
      <protection/>
    </xf>
    <xf numFmtId="165" fontId="11" fillId="0" borderId="19" xfId="36" applyNumberFormat="1" applyFont="1" applyBorder="1" applyAlignment="1">
      <alignment horizontal="center" vertical="center"/>
      <protection/>
    </xf>
    <xf numFmtId="165" fontId="11" fillId="0" borderId="20" xfId="36" applyNumberFormat="1" applyFont="1" applyBorder="1" applyAlignment="1">
      <alignment horizontal="center" vertical="center"/>
      <protection/>
    </xf>
    <xf numFmtId="165" fontId="9" fillId="9" borderId="21" xfId="36" applyNumberFormat="1" applyFont="1" applyFill="1" applyBorder="1" applyAlignment="1">
      <alignment horizontal="right" vertical="center"/>
      <protection/>
    </xf>
    <xf numFmtId="166" fontId="9" fillId="0" borderId="22" xfId="36" applyNumberFormat="1" applyFont="1" applyBorder="1">
      <alignment/>
      <protection/>
    </xf>
    <xf numFmtId="165" fontId="9" fillId="9" borderId="23" xfId="36" applyNumberFormat="1" applyFont="1" applyFill="1" applyBorder="1">
      <alignment/>
      <protection/>
    </xf>
    <xf numFmtId="166" fontId="9" fillId="0" borderId="22" xfId="36" applyNumberFormat="1" applyFont="1" applyBorder="1" applyAlignment="1">
      <alignment vertical="center"/>
      <protection/>
    </xf>
    <xf numFmtId="165" fontId="11" fillId="0" borderId="18" xfId="36" applyNumberFormat="1" applyFont="1" applyBorder="1" applyAlignment="1">
      <alignment vertical="center"/>
      <protection/>
    </xf>
    <xf numFmtId="165" fontId="11" fillId="9" borderId="19" xfId="36" applyNumberFormat="1" applyFont="1" applyFill="1" applyBorder="1" applyAlignment="1">
      <alignment vertical="center"/>
      <protection/>
    </xf>
    <xf numFmtId="165" fontId="11" fillId="0" borderId="19" xfId="36" applyNumberFormat="1" applyFont="1" applyBorder="1" applyAlignment="1">
      <alignment horizontal="right" vertical="center"/>
      <protection/>
    </xf>
    <xf numFmtId="165" fontId="11" fillId="9" borderId="19" xfId="36" applyNumberFormat="1" applyFont="1" applyFill="1" applyBorder="1" applyAlignment="1">
      <alignment horizontal="right" vertical="center"/>
      <protection/>
    </xf>
    <xf numFmtId="165" fontId="11" fillId="0" borderId="20" xfId="36" applyNumberFormat="1" applyFont="1" applyBorder="1" applyAlignment="1">
      <alignment horizontal="right" vertical="center"/>
      <protection/>
    </xf>
    <xf numFmtId="165" fontId="9" fillId="9" borderId="21" xfId="36" applyNumberFormat="1" applyFont="1" applyFill="1" applyBorder="1" applyAlignment="1">
      <alignment vertical="center"/>
      <protection/>
    </xf>
    <xf numFmtId="165" fontId="9" fillId="9" borderId="23" xfId="36" applyNumberFormat="1" applyFont="1" applyFill="1" applyBorder="1" applyAlignment="1">
      <alignment vertical="center"/>
      <protection/>
    </xf>
    <xf numFmtId="165" fontId="11" fillId="0" borderId="17" xfId="36" applyNumberFormat="1" applyFont="1" applyBorder="1" applyAlignment="1">
      <alignment vertical="center"/>
      <protection/>
    </xf>
    <xf numFmtId="166" fontId="9" fillId="0" borderId="24" xfId="36" applyNumberFormat="1" applyFont="1" applyBorder="1" applyAlignment="1">
      <alignment vertical="center"/>
      <protection/>
    </xf>
    <xf numFmtId="165" fontId="9" fillId="9" borderId="24" xfId="36" applyNumberFormat="1" applyFont="1" applyFill="1" applyBorder="1" applyAlignment="1">
      <alignment vertical="center"/>
      <protection/>
    </xf>
    <xf numFmtId="165" fontId="11" fillId="0" borderId="17" xfId="36" applyNumberFormat="1" applyFont="1" applyBorder="1" applyAlignment="1">
      <alignment horizontal="right" vertical="center"/>
      <protection/>
    </xf>
    <xf numFmtId="165" fontId="11" fillId="0" borderId="20" xfId="36" applyNumberFormat="1" applyFont="1" applyBorder="1">
      <alignment/>
      <protection/>
    </xf>
    <xf numFmtId="165" fontId="11" fillId="0" borderId="17" xfId="36" applyNumberFormat="1" applyFont="1" applyFill="1" applyBorder="1" applyAlignment="1">
      <alignment horizontal="right" vertical="center"/>
      <protection/>
    </xf>
    <xf numFmtId="165" fontId="11" fillId="0" borderId="18" xfId="36" applyNumberFormat="1" applyFont="1" applyBorder="1">
      <alignment/>
      <protection/>
    </xf>
    <xf numFmtId="165" fontId="11" fillId="9" borderId="19" xfId="36" applyNumberFormat="1" applyFont="1" applyFill="1" applyBorder="1">
      <alignment/>
      <protection/>
    </xf>
    <xf numFmtId="165" fontId="11" fillId="0" borderId="19" xfId="36" applyNumberFormat="1" applyFont="1" applyBorder="1">
      <alignment/>
      <protection/>
    </xf>
    <xf numFmtId="166" fontId="9" fillId="0" borderId="24" xfId="36" applyNumberFormat="1" applyFont="1" applyBorder="1" applyAlignment="1">
      <alignment horizontal="right" vertical="center"/>
      <protection/>
    </xf>
    <xf numFmtId="164" fontId="11" fillId="9" borderId="25" xfId="36" applyFont="1" applyFill="1" applyBorder="1" applyAlignment="1">
      <alignment horizontal="center" vertical="center"/>
      <protection/>
    </xf>
    <xf numFmtId="165" fontId="11" fillId="0" borderId="26" xfId="36" applyNumberFormat="1" applyFont="1" applyBorder="1">
      <alignment/>
      <protection/>
    </xf>
    <xf numFmtId="165" fontId="11" fillId="9" borderId="27" xfId="36" applyNumberFormat="1" applyFont="1" applyFill="1" applyBorder="1">
      <alignment/>
      <protection/>
    </xf>
    <xf numFmtId="165" fontId="11" fillId="0" borderId="27" xfId="36" applyNumberFormat="1" applyFont="1" applyBorder="1">
      <alignment/>
      <protection/>
    </xf>
    <xf numFmtId="165" fontId="11" fillId="0" borderId="28" xfId="36" applyNumberFormat="1" applyFont="1" applyBorder="1">
      <alignment/>
      <protection/>
    </xf>
    <xf numFmtId="166" fontId="9" fillId="0" borderId="29" xfId="36" applyNumberFormat="1" applyFont="1" applyBorder="1" applyAlignment="1">
      <alignment vertical="center"/>
      <protection/>
    </xf>
    <xf numFmtId="166" fontId="9" fillId="0" borderId="30" xfId="36" applyNumberFormat="1" applyFont="1" applyBorder="1" applyAlignment="1">
      <alignment vertical="center"/>
      <protection/>
    </xf>
    <xf numFmtId="164" fontId="11" fillId="9" borderId="31" xfId="36" applyFont="1" applyFill="1" applyBorder="1" applyAlignment="1">
      <alignment horizontal="center" vertical="center"/>
      <protection/>
    </xf>
    <xf numFmtId="166" fontId="9" fillId="0" borderId="32" xfId="36" applyNumberFormat="1" applyFont="1" applyBorder="1" applyAlignment="1">
      <alignment vertical="center"/>
      <protection/>
    </xf>
    <xf numFmtId="164" fontId="11" fillId="9" borderId="33" xfId="36" applyFont="1" applyFill="1" applyBorder="1" applyAlignment="1">
      <alignment horizontal="center" vertical="center"/>
      <protection/>
    </xf>
    <xf numFmtId="165" fontId="11" fillId="0" borderId="34" xfId="36" applyNumberFormat="1" applyFont="1" applyBorder="1">
      <alignment/>
      <protection/>
    </xf>
    <xf numFmtId="165" fontId="11" fillId="9" borderId="35" xfId="36" applyNumberFormat="1" applyFont="1" applyFill="1" applyBorder="1">
      <alignment/>
      <protection/>
    </xf>
    <xf numFmtId="165" fontId="11" fillId="0" borderId="35" xfId="36" applyNumberFormat="1" applyFont="1" applyBorder="1">
      <alignment/>
      <protection/>
    </xf>
    <xf numFmtId="165" fontId="11" fillId="0" borderId="36" xfId="36" applyNumberFormat="1" applyFont="1" applyBorder="1">
      <alignment/>
      <protection/>
    </xf>
    <xf numFmtId="165" fontId="9" fillId="9" borderId="37" xfId="36" applyNumberFormat="1" applyFont="1" applyFill="1" applyBorder="1" applyAlignment="1">
      <alignment vertical="center"/>
      <protection/>
    </xf>
    <xf numFmtId="166" fontId="9" fillId="0" borderId="38" xfId="36" applyNumberFormat="1" applyFont="1" applyBorder="1" applyAlignment="1">
      <alignment vertical="center"/>
      <protection/>
    </xf>
    <xf numFmtId="165" fontId="9" fillId="9" borderId="29" xfId="36" applyNumberFormat="1" applyFont="1" applyFill="1" applyBorder="1" applyAlignment="1">
      <alignment vertical="center"/>
      <protection/>
    </xf>
    <xf numFmtId="164" fontId="11" fillId="9" borderId="39" xfId="36" applyFont="1" applyFill="1" applyBorder="1" applyAlignment="1">
      <alignment horizontal="center" vertical="center"/>
      <protection/>
    </xf>
    <xf numFmtId="165" fontId="11" fillId="0" borderId="40" xfId="36" applyNumberFormat="1" applyFont="1" applyBorder="1">
      <alignment/>
      <protection/>
    </xf>
    <xf numFmtId="165" fontId="11" fillId="9" borderId="41" xfId="36" applyNumberFormat="1" applyFont="1" applyFill="1" applyBorder="1">
      <alignment/>
      <protection/>
    </xf>
    <xf numFmtId="165" fontId="11" fillId="0" borderId="41" xfId="36" applyNumberFormat="1" applyFont="1" applyBorder="1">
      <alignment/>
      <protection/>
    </xf>
    <xf numFmtId="165" fontId="11" fillId="0" borderId="9" xfId="36" applyNumberFormat="1" applyFont="1" applyBorder="1">
      <alignment/>
      <protection/>
    </xf>
    <xf numFmtId="165" fontId="9" fillId="9" borderId="42" xfId="36" applyNumberFormat="1" applyFont="1" applyFill="1" applyBorder="1" applyAlignment="1">
      <alignment vertical="center"/>
      <protection/>
    </xf>
    <xf numFmtId="166" fontId="9" fillId="0" borderId="43" xfId="36" applyNumberFormat="1" applyFont="1" applyBorder="1" applyAlignment="1">
      <alignment vertical="center"/>
      <protection/>
    </xf>
    <xf numFmtId="165" fontId="9" fillId="9" borderId="44" xfId="36" applyNumberFormat="1" applyFont="1" applyFill="1" applyBorder="1" applyAlignment="1">
      <alignment vertical="center"/>
      <protection/>
    </xf>
    <xf numFmtId="164" fontId="12" fillId="0" borderId="45" xfId="36" applyFont="1" applyBorder="1" applyAlignment="1">
      <alignment/>
      <protection/>
    </xf>
    <xf numFmtId="164" fontId="11" fillId="0" borderId="45" xfId="36" applyFont="1" applyBorder="1" applyAlignment="1">
      <alignment horizontal="left"/>
      <protection/>
    </xf>
    <xf numFmtId="164" fontId="12" fillId="0" borderId="0" xfId="36" applyFont="1">
      <alignment/>
      <protection/>
    </xf>
    <xf numFmtId="164" fontId="13" fillId="0" borderId="0" xfId="36" applyFont="1" applyBorder="1" applyAlignment="1">
      <alignment wrapText="1"/>
      <protection/>
    </xf>
    <xf numFmtId="164" fontId="0" fillId="0" borderId="0" xfId="36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O8" sqref="O8"/>
    </sheetView>
  </sheetViews>
  <sheetFormatPr defaultColWidth="10.28125" defaultRowHeight="12.75"/>
  <cols>
    <col min="1" max="16384" width="11.57421875" style="0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5"/>
      <c r="L3" s="6" t="s">
        <v>3</v>
      </c>
      <c r="M3" s="7" t="s">
        <v>4</v>
      </c>
      <c r="N3" s="8" t="s">
        <v>5</v>
      </c>
    </row>
    <row r="4" spans="1:14" ht="28.5">
      <c r="A4" s="3"/>
      <c r="B4" s="4" t="s">
        <v>6</v>
      </c>
      <c r="C4" s="9" t="s">
        <v>7</v>
      </c>
      <c r="D4" s="10" t="s">
        <v>8</v>
      </c>
      <c r="E4" s="9" t="s">
        <v>9</v>
      </c>
      <c r="F4" s="10" t="s">
        <v>10</v>
      </c>
      <c r="G4" s="9" t="s">
        <v>11</v>
      </c>
      <c r="H4" s="10" t="s">
        <v>12</v>
      </c>
      <c r="I4" s="9" t="s">
        <v>13</v>
      </c>
      <c r="J4" s="11" t="s">
        <v>14</v>
      </c>
      <c r="K4" s="12" t="s">
        <v>15</v>
      </c>
      <c r="L4" s="6"/>
      <c r="M4" s="7"/>
      <c r="N4" s="8"/>
    </row>
    <row r="5" spans="1:14" ht="16.5">
      <c r="A5" s="13" t="s">
        <v>16</v>
      </c>
      <c r="B5" s="14"/>
      <c r="C5" s="15"/>
      <c r="D5" s="16"/>
      <c r="E5" s="15"/>
      <c r="F5" s="16"/>
      <c r="G5" s="15"/>
      <c r="H5" s="16"/>
      <c r="I5" s="15"/>
      <c r="J5" s="16"/>
      <c r="K5" s="17"/>
      <c r="L5" s="18"/>
      <c r="M5" s="19"/>
      <c r="N5" s="20">
        <v>100</v>
      </c>
    </row>
    <row r="6" spans="1:14" ht="16.5">
      <c r="A6" s="21" t="s">
        <v>17</v>
      </c>
      <c r="B6" s="22"/>
      <c r="C6" s="23"/>
      <c r="D6" s="24"/>
      <c r="E6" s="23"/>
      <c r="F6" s="24"/>
      <c r="G6" s="23"/>
      <c r="H6" s="24"/>
      <c r="I6" s="23"/>
      <c r="J6" s="24"/>
      <c r="K6" s="25"/>
      <c r="L6" s="26"/>
      <c r="M6" s="27"/>
      <c r="N6" s="28">
        <v>110</v>
      </c>
    </row>
    <row r="7" spans="1:14" ht="16.5">
      <c r="A7" s="21" t="s">
        <v>18</v>
      </c>
      <c r="B7" s="22"/>
      <c r="C7" s="23"/>
      <c r="D7" s="24"/>
      <c r="E7" s="23"/>
      <c r="F7" s="24"/>
      <c r="G7" s="23"/>
      <c r="H7" s="24"/>
      <c r="I7" s="23"/>
      <c r="J7" s="24"/>
      <c r="K7" s="25"/>
      <c r="L7" s="26"/>
      <c r="M7" s="27"/>
      <c r="N7" s="28">
        <v>122</v>
      </c>
    </row>
    <row r="8" spans="1:14" ht="16.5">
      <c r="A8" s="21" t="s">
        <v>19</v>
      </c>
      <c r="B8" s="22"/>
      <c r="C8" s="23"/>
      <c r="D8" s="24"/>
      <c r="E8" s="23"/>
      <c r="F8" s="24"/>
      <c r="G8" s="23"/>
      <c r="H8" s="24"/>
      <c r="I8" s="23"/>
      <c r="J8" s="24"/>
      <c r="K8" s="25"/>
      <c r="L8" s="26"/>
      <c r="M8" s="27"/>
      <c r="N8" s="28">
        <v>141</v>
      </c>
    </row>
    <row r="9" spans="1:14" ht="16.5">
      <c r="A9" s="21" t="s">
        <v>20</v>
      </c>
      <c r="B9" s="22"/>
      <c r="C9" s="23"/>
      <c r="D9" s="24"/>
      <c r="E9" s="23"/>
      <c r="F9" s="24"/>
      <c r="G9" s="23"/>
      <c r="H9" s="24"/>
      <c r="I9" s="23"/>
      <c r="J9" s="24"/>
      <c r="K9" s="25"/>
      <c r="L9" s="26"/>
      <c r="M9" s="27"/>
      <c r="N9" s="28">
        <v>158</v>
      </c>
    </row>
    <row r="10" spans="1:14" ht="16.5">
      <c r="A10" s="21" t="s">
        <v>21</v>
      </c>
      <c r="B10" s="22"/>
      <c r="C10" s="23"/>
      <c r="D10" s="24"/>
      <c r="E10" s="23"/>
      <c r="F10" s="24"/>
      <c r="G10" s="23"/>
      <c r="H10" s="24"/>
      <c r="I10" s="23"/>
      <c r="J10" s="24"/>
      <c r="K10" s="25"/>
      <c r="L10" s="26"/>
      <c r="M10" s="27"/>
      <c r="N10" s="28">
        <v>174</v>
      </c>
    </row>
    <row r="11" spans="1:14" ht="16.5">
      <c r="A11" s="21" t="s">
        <v>22</v>
      </c>
      <c r="B11" s="22"/>
      <c r="C11" s="23"/>
      <c r="D11" s="24"/>
      <c r="E11" s="23"/>
      <c r="F11" s="24"/>
      <c r="G11" s="23"/>
      <c r="H11" s="24"/>
      <c r="I11" s="23"/>
      <c r="J11" s="24"/>
      <c r="K11" s="25"/>
      <c r="L11" s="26"/>
      <c r="M11" s="27"/>
      <c r="N11" s="28">
        <v>184</v>
      </c>
    </row>
    <row r="12" spans="1:14" ht="16.5">
      <c r="A12" s="21" t="s">
        <v>23</v>
      </c>
      <c r="B12" s="22"/>
      <c r="C12" s="23"/>
      <c r="D12" s="24"/>
      <c r="E12" s="23"/>
      <c r="F12" s="24"/>
      <c r="G12" s="23"/>
      <c r="H12" s="24"/>
      <c r="I12" s="23"/>
      <c r="J12" s="24"/>
      <c r="K12" s="25"/>
      <c r="L12" s="26"/>
      <c r="M12" s="29"/>
      <c r="N12" s="28">
        <v>201</v>
      </c>
    </row>
    <row r="13" spans="1:14" ht="16.5">
      <c r="A13" s="21" t="s">
        <v>24</v>
      </c>
      <c r="B13" s="22"/>
      <c r="C13" s="23"/>
      <c r="D13" s="24"/>
      <c r="E13" s="23"/>
      <c r="F13" s="24"/>
      <c r="G13" s="23"/>
      <c r="H13" s="24"/>
      <c r="I13" s="23"/>
      <c r="J13" s="24"/>
      <c r="K13" s="25"/>
      <c r="L13" s="26"/>
      <c r="M13" s="27"/>
      <c r="N13" s="28">
        <v>211</v>
      </c>
    </row>
    <row r="14" spans="1:14" ht="16.5">
      <c r="A14" s="21" t="s">
        <v>25</v>
      </c>
      <c r="B14" s="22"/>
      <c r="C14" s="23"/>
      <c r="D14" s="24"/>
      <c r="E14" s="23"/>
      <c r="F14" s="24"/>
      <c r="G14" s="23"/>
      <c r="H14" s="24"/>
      <c r="I14" s="23"/>
      <c r="J14" s="24"/>
      <c r="K14" s="25"/>
      <c r="L14" s="26"/>
      <c r="M14" s="27"/>
      <c r="N14" s="28">
        <v>243</v>
      </c>
    </row>
    <row r="15" spans="1:14" ht="16.5">
      <c r="A15" s="21" t="s">
        <v>26</v>
      </c>
      <c r="B15" s="22"/>
      <c r="C15" s="23"/>
      <c r="D15" s="24"/>
      <c r="E15" s="23"/>
      <c r="F15" s="24"/>
      <c r="G15" s="23"/>
      <c r="H15" s="24"/>
      <c r="I15" s="23"/>
      <c r="J15" s="24"/>
      <c r="K15" s="25"/>
      <c r="L15" s="26"/>
      <c r="M15" s="27"/>
      <c r="N15" s="28">
        <v>280</v>
      </c>
    </row>
    <row r="16" spans="1:14" ht="16.5">
      <c r="A16" s="21" t="s">
        <v>27</v>
      </c>
      <c r="B16" s="30"/>
      <c r="C16" s="31"/>
      <c r="D16" s="32"/>
      <c r="E16" s="33"/>
      <c r="F16" s="32"/>
      <c r="G16" s="33"/>
      <c r="H16" s="32"/>
      <c r="I16" s="33"/>
      <c r="J16" s="32"/>
      <c r="K16" s="34"/>
      <c r="L16" s="35"/>
      <c r="M16" s="29"/>
      <c r="N16" s="36">
        <v>308</v>
      </c>
    </row>
    <row r="17" spans="1:14" ht="16.5">
      <c r="A17" s="21" t="s">
        <v>28</v>
      </c>
      <c r="B17" s="37">
        <v>723</v>
      </c>
      <c r="C17" s="31">
        <v>1283</v>
      </c>
      <c r="D17" s="32">
        <v>1882</v>
      </c>
      <c r="E17" s="33">
        <v>1662</v>
      </c>
      <c r="F17" s="32">
        <v>1579</v>
      </c>
      <c r="G17" s="33">
        <v>1731</v>
      </c>
      <c r="H17" s="32">
        <v>1717</v>
      </c>
      <c r="I17" s="33">
        <v>1591</v>
      </c>
      <c r="J17" s="34">
        <v>2077</v>
      </c>
      <c r="K17" s="34"/>
      <c r="L17" s="35">
        <v>14245</v>
      </c>
      <c r="M17" s="38">
        <v>83.72</v>
      </c>
      <c r="N17" s="39">
        <v>400</v>
      </c>
    </row>
    <row r="18" spans="1:14" ht="16.5">
      <c r="A18" s="21" t="s">
        <v>29</v>
      </c>
      <c r="B18" s="40">
        <v>771</v>
      </c>
      <c r="C18" s="33">
        <v>1131</v>
      </c>
      <c r="D18" s="32">
        <v>1872</v>
      </c>
      <c r="E18" s="33">
        <v>1671</v>
      </c>
      <c r="F18" s="32">
        <v>1586</v>
      </c>
      <c r="G18" s="33">
        <v>1845</v>
      </c>
      <c r="H18" s="32">
        <v>1754</v>
      </c>
      <c r="I18" s="33">
        <v>1689</v>
      </c>
      <c r="J18" s="34">
        <v>1993</v>
      </c>
      <c r="K18" s="41"/>
      <c r="L18" s="35">
        <v>14312</v>
      </c>
      <c r="M18" s="38">
        <v>108.04</v>
      </c>
      <c r="N18" s="39">
        <v>480</v>
      </c>
    </row>
    <row r="19" spans="1:14" ht="16.5">
      <c r="A19" s="21" t="s">
        <v>30</v>
      </c>
      <c r="B19" s="40">
        <v>769</v>
      </c>
      <c r="C19" s="33">
        <v>1043</v>
      </c>
      <c r="D19" s="32">
        <v>1880</v>
      </c>
      <c r="E19" s="33">
        <v>1745</v>
      </c>
      <c r="F19" s="32">
        <v>1644</v>
      </c>
      <c r="G19" s="33">
        <v>1899</v>
      </c>
      <c r="H19" s="32">
        <v>1833</v>
      </c>
      <c r="I19" s="33">
        <v>1892</v>
      </c>
      <c r="J19" s="34">
        <v>2120</v>
      </c>
      <c r="K19" s="41"/>
      <c r="L19" s="35">
        <v>14825</v>
      </c>
      <c r="M19" s="38">
        <v>128.51</v>
      </c>
      <c r="N19" s="39">
        <v>520</v>
      </c>
    </row>
    <row r="20" spans="1:14" ht="16.5">
      <c r="A20" s="21" t="s">
        <v>31</v>
      </c>
      <c r="B20" s="42">
        <v>778</v>
      </c>
      <c r="C20" s="33">
        <v>1036</v>
      </c>
      <c r="D20" s="32">
        <v>1816</v>
      </c>
      <c r="E20" s="33">
        <v>1832</v>
      </c>
      <c r="F20" s="32">
        <v>1753</v>
      </c>
      <c r="G20" s="33">
        <v>1936</v>
      </c>
      <c r="H20" s="32">
        <v>1954</v>
      </c>
      <c r="I20" s="33">
        <v>2070</v>
      </c>
      <c r="J20" s="34">
        <v>2188</v>
      </c>
      <c r="K20" s="41"/>
      <c r="L20" s="35">
        <v>15363</v>
      </c>
      <c r="M20" s="38">
        <v>142.86</v>
      </c>
      <c r="N20" s="39">
        <v>572</v>
      </c>
    </row>
    <row r="21" spans="1:14" ht="16.5">
      <c r="A21" s="21" t="s">
        <v>32</v>
      </c>
      <c r="B21" s="40">
        <v>785</v>
      </c>
      <c r="C21" s="33">
        <v>1013</v>
      </c>
      <c r="D21" s="32">
        <v>1599</v>
      </c>
      <c r="E21" s="33">
        <v>2084</v>
      </c>
      <c r="F21" s="32">
        <v>1890</v>
      </c>
      <c r="G21" s="33">
        <v>1968</v>
      </c>
      <c r="H21" s="32">
        <v>2026</v>
      </c>
      <c r="I21" s="33">
        <v>2180</v>
      </c>
      <c r="J21" s="34">
        <v>2264</v>
      </c>
      <c r="K21" s="41"/>
      <c r="L21" s="35">
        <v>15809</v>
      </c>
      <c r="M21" s="38">
        <v>170.72</v>
      </c>
      <c r="N21" s="39">
        <v>630</v>
      </c>
    </row>
    <row r="22" spans="1:14" ht="16.5">
      <c r="A22" s="21" t="s">
        <v>33</v>
      </c>
      <c r="B22" s="43">
        <v>869</v>
      </c>
      <c r="C22" s="44">
        <v>1021</v>
      </c>
      <c r="D22" s="45">
        <v>1419</v>
      </c>
      <c r="E22" s="44">
        <v>2157</v>
      </c>
      <c r="F22" s="45">
        <v>2022</v>
      </c>
      <c r="G22" s="44">
        <v>1928</v>
      </c>
      <c r="H22" s="45">
        <v>2250</v>
      </c>
      <c r="I22" s="44">
        <v>2221</v>
      </c>
      <c r="J22" s="45">
        <v>2243</v>
      </c>
      <c r="K22" s="41"/>
      <c r="L22" s="35">
        <v>16130</v>
      </c>
      <c r="M22" s="38">
        <v>188.66</v>
      </c>
      <c r="N22" s="39">
        <v>675</v>
      </c>
    </row>
    <row r="23" spans="1:14" ht="16.5">
      <c r="A23" s="21" t="s">
        <v>34</v>
      </c>
      <c r="B23" s="43">
        <v>984</v>
      </c>
      <c r="C23" s="44">
        <v>1105</v>
      </c>
      <c r="D23" s="45">
        <v>1405</v>
      </c>
      <c r="E23" s="44">
        <v>2290</v>
      </c>
      <c r="F23" s="45">
        <v>2110</v>
      </c>
      <c r="G23" s="44">
        <v>2138</v>
      </c>
      <c r="H23" s="45">
        <v>2491</v>
      </c>
      <c r="I23" s="44">
        <v>2422</v>
      </c>
      <c r="J23" s="45">
        <v>2460</v>
      </c>
      <c r="K23" s="41"/>
      <c r="L23" s="35">
        <v>17405</v>
      </c>
      <c r="M23" s="38">
        <v>302.29</v>
      </c>
      <c r="N23" s="39">
        <v>1055</v>
      </c>
    </row>
    <row r="24" spans="1:14" ht="16.5">
      <c r="A24" s="21" t="s">
        <v>35</v>
      </c>
      <c r="B24" s="43">
        <v>942</v>
      </c>
      <c r="C24" s="44">
        <v>1128</v>
      </c>
      <c r="D24" s="45">
        <v>1265</v>
      </c>
      <c r="E24" s="44">
        <v>2283</v>
      </c>
      <c r="F24" s="45">
        <v>2216</v>
      </c>
      <c r="G24" s="44">
        <v>2170</v>
      </c>
      <c r="H24" s="45">
        <v>2507</v>
      </c>
      <c r="I24" s="44">
        <v>2451</v>
      </c>
      <c r="J24" s="45">
        <v>2544</v>
      </c>
      <c r="K24" s="41"/>
      <c r="L24" s="35">
        <v>17506</v>
      </c>
      <c r="M24" s="38">
        <v>351.42</v>
      </c>
      <c r="N24" s="39">
        <v>1150</v>
      </c>
    </row>
    <row r="25" spans="1:14" ht="16.5">
      <c r="A25" s="21" t="s">
        <v>36</v>
      </c>
      <c r="B25" s="43">
        <v>976</v>
      </c>
      <c r="C25" s="44">
        <v>1174</v>
      </c>
      <c r="D25" s="45">
        <v>1349</v>
      </c>
      <c r="E25" s="44">
        <v>2267</v>
      </c>
      <c r="F25" s="45">
        <v>2466</v>
      </c>
      <c r="G25" s="44">
        <v>2367</v>
      </c>
      <c r="H25" s="45">
        <v>2688</v>
      </c>
      <c r="I25" s="44">
        <v>2715</v>
      </c>
      <c r="J25" s="45">
        <v>2858</v>
      </c>
      <c r="K25" s="41"/>
      <c r="L25" s="35">
        <v>18860</v>
      </c>
      <c r="M25" s="38">
        <v>430.14</v>
      </c>
      <c r="N25" s="39">
        <v>1300</v>
      </c>
    </row>
    <row r="26" spans="1:14" ht="16.5">
      <c r="A26" s="21" t="s">
        <v>37</v>
      </c>
      <c r="B26" s="43">
        <v>998</v>
      </c>
      <c r="C26" s="44">
        <v>1222</v>
      </c>
      <c r="D26" s="45">
        <v>1350</v>
      </c>
      <c r="E26" s="44">
        <v>2132</v>
      </c>
      <c r="F26" s="45">
        <v>2792</v>
      </c>
      <c r="G26" s="44">
        <v>2610</v>
      </c>
      <c r="H26" s="45">
        <v>2823</v>
      </c>
      <c r="I26" s="44">
        <v>2929</v>
      </c>
      <c r="J26" s="45">
        <v>3102</v>
      </c>
      <c r="K26" s="41"/>
      <c r="L26" s="35">
        <v>19958</v>
      </c>
      <c r="M26" s="38">
        <v>484.93</v>
      </c>
      <c r="N26" s="39">
        <v>1400</v>
      </c>
    </row>
    <row r="27" spans="1:14" ht="16.5">
      <c r="A27" s="21" t="s">
        <v>38</v>
      </c>
      <c r="B27" s="43">
        <v>1037</v>
      </c>
      <c r="C27" s="44">
        <v>1379</v>
      </c>
      <c r="D27" s="45">
        <v>1493</v>
      </c>
      <c r="E27" s="44">
        <v>2078</v>
      </c>
      <c r="F27" s="45">
        <v>3104</v>
      </c>
      <c r="G27" s="44">
        <v>2950</v>
      </c>
      <c r="H27" s="45">
        <v>3029</v>
      </c>
      <c r="I27" s="44">
        <v>3460</v>
      </c>
      <c r="J27" s="45">
        <v>3440</v>
      </c>
      <c r="K27" s="41"/>
      <c r="L27" s="35">
        <v>21970</v>
      </c>
      <c r="M27" s="38">
        <v>568.35</v>
      </c>
      <c r="N27" s="39">
        <v>1500</v>
      </c>
    </row>
    <row r="28" spans="1:14" ht="16.5">
      <c r="A28" s="21" t="s">
        <v>39</v>
      </c>
      <c r="B28" s="43">
        <v>1044</v>
      </c>
      <c r="C28" s="44">
        <v>1482</v>
      </c>
      <c r="D28" s="45">
        <v>1538</v>
      </c>
      <c r="E28" s="44">
        <v>1993</v>
      </c>
      <c r="F28" s="45">
        <v>3185</v>
      </c>
      <c r="G28" s="44">
        <v>3103</v>
      </c>
      <c r="H28" s="45">
        <v>3238</v>
      </c>
      <c r="I28" s="44">
        <v>3817</v>
      </c>
      <c r="J28" s="45">
        <v>3605</v>
      </c>
      <c r="K28" s="41"/>
      <c r="L28" s="35">
        <v>23005</v>
      </c>
      <c r="M28" s="38">
        <v>615.72</v>
      </c>
      <c r="N28" s="39">
        <v>1575</v>
      </c>
    </row>
    <row r="29" spans="1:14" ht="16.5">
      <c r="A29" s="21" t="s">
        <v>40</v>
      </c>
      <c r="B29" s="43">
        <v>1087</v>
      </c>
      <c r="C29" s="44">
        <v>1441</v>
      </c>
      <c r="D29" s="45">
        <v>1611</v>
      </c>
      <c r="E29" s="44">
        <v>1883</v>
      </c>
      <c r="F29" s="45">
        <v>3197</v>
      </c>
      <c r="G29" s="44">
        <v>3263</v>
      </c>
      <c r="H29" s="45">
        <v>3350</v>
      </c>
      <c r="I29" s="44">
        <v>3998</v>
      </c>
      <c r="J29" s="45">
        <v>3797</v>
      </c>
      <c r="K29" s="41"/>
      <c r="L29" s="35">
        <v>23627</v>
      </c>
      <c r="M29" s="46">
        <v>717.55</v>
      </c>
      <c r="N29" s="39">
        <v>1700</v>
      </c>
    </row>
    <row r="30" spans="1:14" ht="16.5">
      <c r="A30" s="21" t="s">
        <v>41</v>
      </c>
      <c r="B30" s="43">
        <v>1198</v>
      </c>
      <c r="C30" s="44">
        <v>1456</v>
      </c>
      <c r="D30" s="45">
        <v>1717</v>
      </c>
      <c r="E30" s="44">
        <v>1951</v>
      </c>
      <c r="F30" s="45">
        <v>3186</v>
      </c>
      <c r="G30" s="44">
        <v>3542</v>
      </c>
      <c r="H30" s="45">
        <v>3648</v>
      </c>
      <c r="I30" s="44">
        <v>4229</v>
      </c>
      <c r="J30" s="45">
        <v>4108</v>
      </c>
      <c r="K30" s="41"/>
      <c r="L30" s="35">
        <v>25035</v>
      </c>
      <c r="M30" s="38">
        <v>805.5</v>
      </c>
      <c r="N30" s="39">
        <v>1790</v>
      </c>
    </row>
    <row r="31" spans="1:14" ht="16.5">
      <c r="A31" s="47" t="s">
        <v>42</v>
      </c>
      <c r="B31" s="48">
        <v>1151</v>
      </c>
      <c r="C31" s="49">
        <v>1503</v>
      </c>
      <c r="D31" s="50">
        <v>1821</v>
      </c>
      <c r="E31" s="49">
        <v>2017</v>
      </c>
      <c r="F31" s="50">
        <v>2969</v>
      </c>
      <c r="G31" s="49">
        <v>3836</v>
      </c>
      <c r="H31" s="50">
        <v>3811</v>
      </c>
      <c r="I31" s="49">
        <v>4241</v>
      </c>
      <c r="J31" s="50">
        <v>4297</v>
      </c>
      <c r="K31" s="51"/>
      <c r="L31" s="35">
        <v>25646</v>
      </c>
      <c r="M31" s="38">
        <v>867.15</v>
      </c>
      <c r="N31" s="39">
        <v>1900</v>
      </c>
    </row>
    <row r="32" spans="1:14" ht="16.5">
      <c r="A32" s="47" t="s">
        <v>43</v>
      </c>
      <c r="B32" s="48">
        <v>1218</v>
      </c>
      <c r="C32" s="49">
        <v>1562</v>
      </c>
      <c r="D32" s="50">
        <v>2093</v>
      </c>
      <c r="E32" s="49">
        <v>2187</v>
      </c>
      <c r="F32" s="50">
        <v>2948</v>
      </c>
      <c r="G32" s="49">
        <v>4201</v>
      </c>
      <c r="H32" s="50">
        <v>4133</v>
      </c>
      <c r="I32" s="49">
        <v>4430</v>
      </c>
      <c r="J32" s="50">
        <v>4866</v>
      </c>
      <c r="K32" s="51"/>
      <c r="L32" s="35">
        <v>27638</v>
      </c>
      <c r="M32" s="52">
        <v>995.3</v>
      </c>
      <c r="N32" s="39">
        <v>2025</v>
      </c>
    </row>
    <row r="33" spans="1:14" ht="16.5">
      <c r="A33" s="47" t="s">
        <v>44</v>
      </c>
      <c r="B33" s="48">
        <v>1261</v>
      </c>
      <c r="C33" s="49">
        <v>1498</v>
      </c>
      <c r="D33" s="50">
        <v>1997</v>
      </c>
      <c r="E33" s="49">
        <v>2139</v>
      </c>
      <c r="F33" s="50">
        <v>2715</v>
      </c>
      <c r="G33" s="49">
        <v>4180</v>
      </c>
      <c r="H33" s="50">
        <v>4179</v>
      </c>
      <c r="I33" s="49">
        <v>4530</v>
      </c>
      <c r="J33" s="50">
        <v>5104</v>
      </c>
      <c r="K33" s="51"/>
      <c r="L33" s="35">
        <v>27603</v>
      </c>
      <c r="M33" s="53">
        <v>1061.92</v>
      </c>
      <c r="N33" s="39">
        <v>2130</v>
      </c>
    </row>
    <row r="34" spans="1:14" ht="16.5">
      <c r="A34" s="54" t="s">
        <v>45</v>
      </c>
      <c r="B34" s="43">
        <v>1291</v>
      </c>
      <c r="C34" s="44">
        <v>1477</v>
      </c>
      <c r="D34" s="45">
        <v>1881</v>
      </c>
      <c r="E34" s="44">
        <v>2195</v>
      </c>
      <c r="F34" s="45">
        <v>2510</v>
      </c>
      <c r="G34" s="44">
        <v>4059</v>
      </c>
      <c r="H34" s="45">
        <v>4280</v>
      </c>
      <c r="I34" s="44">
        <v>4509</v>
      </c>
      <c r="J34" s="45">
        <v>5161</v>
      </c>
      <c r="K34" s="41"/>
      <c r="L34" s="35">
        <v>27363</v>
      </c>
      <c r="M34" s="55">
        <v>1125.91</v>
      </c>
      <c r="N34" s="39">
        <v>2315</v>
      </c>
    </row>
    <row r="35" spans="1:14" ht="16.5">
      <c r="A35" s="54" t="s">
        <v>46</v>
      </c>
      <c r="B35" s="43">
        <v>1265</v>
      </c>
      <c r="C35" s="44">
        <v>1524</v>
      </c>
      <c r="D35" s="45">
        <v>1799</v>
      </c>
      <c r="E35" s="44">
        <v>2154</v>
      </c>
      <c r="F35" s="45">
        <v>2455</v>
      </c>
      <c r="G35" s="44">
        <v>3828</v>
      </c>
      <c r="H35" s="45">
        <v>4369</v>
      </c>
      <c r="I35" s="44">
        <v>4617</v>
      </c>
      <c r="J35" s="45">
        <v>5158</v>
      </c>
      <c r="K35" s="41"/>
      <c r="L35" s="35">
        <v>27169</v>
      </c>
      <c r="M35" s="55">
        <v>1214.19</v>
      </c>
      <c r="N35" s="39">
        <v>2523</v>
      </c>
    </row>
    <row r="36" spans="1:14" ht="16.5">
      <c r="A36" s="54">
        <v>2010</v>
      </c>
      <c r="B36" s="43">
        <v>1290</v>
      </c>
      <c r="C36" s="44">
        <v>1504</v>
      </c>
      <c r="D36" s="45">
        <v>1783</v>
      </c>
      <c r="E36" s="44">
        <v>2214</v>
      </c>
      <c r="F36" s="45">
        <v>2482</v>
      </c>
      <c r="G36" s="44">
        <v>3586</v>
      </c>
      <c r="H36" s="45">
        <v>4719</v>
      </c>
      <c r="I36" s="44">
        <v>4853</v>
      </c>
      <c r="J36" s="45">
        <v>5248</v>
      </c>
      <c r="K36" s="41"/>
      <c r="L36" s="35">
        <v>27679</v>
      </c>
      <c r="M36" s="55">
        <v>1312.3300000000002</v>
      </c>
      <c r="N36" s="39">
        <v>2745</v>
      </c>
    </row>
    <row r="37" spans="1:14" ht="16.5">
      <c r="A37" s="56">
        <v>2011</v>
      </c>
      <c r="B37" s="57">
        <v>1334</v>
      </c>
      <c r="C37" s="58">
        <v>1399</v>
      </c>
      <c r="D37" s="59">
        <v>1751</v>
      </c>
      <c r="E37" s="58">
        <v>2277</v>
      </c>
      <c r="F37" s="59">
        <v>2503</v>
      </c>
      <c r="G37" s="58">
        <v>3548</v>
      </c>
      <c r="H37" s="59">
        <v>4888</v>
      </c>
      <c r="I37" s="58">
        <v>4971</v>
      </c>
      <c r="J37" s="59">
        <v>4257</v>
      </c>
      <c r="K37" s="60">
        <v>0</v>
      </c>
      <c r="L37" s="61">
        <v>26928</v>
      </c>
      <c r="M37" s="62">
        <v>1335.5031370000002</v>
      </c>
      <c r="N37" s="63">
        <v>2833</v>
      </c>
    </row>
    <row r="38" spans="1:14" ht="16.5">
      <c r="A38" s="54">
        <v>2012</v>
      </c>
      <c r="B38" s="43">
        <v>1318</v>
      </c>
      <c r="C38" s="44">
        <v>1506</v>
      </c>
      <c r="D38" s="45">
        <v>1706</v>
      </c>
      <c r="E38" s="44">
        <v>2335</v>
      </c>
      <c r="F38" s="45">
        <v>2616</v>
      </c>
      <c r="G38" s="44">
        <v>3345</v>
      </c>
      <c r="H38" s="45">
        <v>5075</v>
      </c>
      <c r="I38" s="44">
        <v>5116</v>
      </c>
      <c r="J38" s="45">
        <v>4344</v>
      </c>
      <c r="K38" s="41">
        <v>0</v>
      </c>
      <c r="L38" s="35">
        <v>27361</v>
      </c>
      <c r="M38" s="55">
        <v>1428.3</v>
      </c>
      <c r="N38" s="39">
        <v>3020</v>
      </c>
    </row>
    <row r="39" spans="1:14" ht="16.5">
      <c r="A39" s="54">
        <v>2013</v>
      </c>
      <c r="B39" s="43">
        <v>1450</v>
      </c>
      <c r="C39" s="44">
        <v>1755</v>
      </c>
      <c r="D39" s="45">
        <v>1835</v>
      </c>
      <c r="E39" s="44">
        <v>2658</v>
      </c>
      <c r="F39" s="45">
        <v>2948</v>
      </c>
      <c r="G39" s="44">
        <v>3691</v>
      </c>
      <c r="H39" s="45">
        <v>5734</v>
      </c>
      <c r="I39" s="44">
        <v>5847</v>
      </c>
      <c r="J39" s="45">
        <v>5012</v>
      </c>
      <c r="K39" s="41">
        <v>0</v>
      </c>
      <c r="L39" s="35">
        <v>30930</v>
      </c>
      <c r="M39" s="55">
        <v>1517.38</v>
      </c>
      <c r="N39" s="39">
        <v>3150</v>
      </c>
    </row>
    <row r="40" spans="1:14" ht="16.5">
      <c r="A40" s="64">
        <v>2014</v>
      </c>
      <c r="B40" s="65">
        <v>1413</v>
      </c>
      <c r="C40" s="66">
        <v>1754</v>
      </c>
      <c r="D40" s="67">
        <v>1834</v>
      </c>
      <c r="E40" s="66">
        <v>2556</v>
      </c>
      <c r="F40" s="67">
        <v>3019</v>
      </c>
      <c r="G40" s="66">
        <v>3410</v>
      </c>
      <c r="H40" s="67">
        <v>5526</v>
      </c>
      <c r="I40" s="66">
        <v>6004</v>
      </c>
      <c r="J40" s="67">
        <v>5199</v>
      </c>
      <c r="K40" s="68">
        <v>0</v>
      </c>
      <c r="L40" s="69">
        <f>SUM(B40:J40)</f>
        <v>30715</v>
      </c>
      <c r="M40" s="70">
        <v>1678.662309</v>
      </c>
      <c r="N40" s="71">
        <v>3267</v>
      </c>
    </row>
    <row r="41" spans="1:14" ht="16.5">
      <c r="A41" s="72" t="s">
        <v>47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6.5">
      <c r="A42" s="74" t="s">
        <v>48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4" ht="15.75">
      <c r="A43" s="74" t="s">
        <v>49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</sheetData>
  <sheetProtection selectLockedCells="1" selectUnlockedCells="1"/>
  <mergeCells count="6">
    <mergeCell ref="A1:N1"/>
    <mergeCell ref="A3:A4"/>
    <mergeCell ref="B3:J3"/>
    <mergeCell ref="L3:L4"/>
    <mergeCell ref="M3:M4"/>
    <mergeCell ref="N3:N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2018-04-02T10:39:21Z</dcterms:created>
  <dcterms:modified xsi:type="dcterms:W3CDTF">2018-04-02T10:40:17Z</dcterms:modified>
  <cp:category/>
  <cp:version/>
  <cp:contentType/>
  <cp:contentStatus/>
  <cp:revision>1</cp:revision>
</cp:coreProperties>
</file>